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docProps/app.xml" ContentType="application/vnd.openxmlformats-officedocument.extended-properti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429"/>
  <workbookPr codeName="EstaPastaDeTrabalho" defaultThemeVersion="202300"/>
  <mc:AlternateContent xmlns:mc="http://schemas.openxmlformats.org/markup-compatibility/2006">
    <mc:Choice Requires="x15">
      <x15ac:absPath xmlns:x15ac="http://schemas.microsoft.com/office/spreadsheetml/2010/11/ac" url="C:\Users\VisitanteConerge-Con\Downloads\Execuções\Execução 10108 (NR-35)\Unificados\"/>
    </mc:Choice>
  </mc:AlternateContent>
  <xr:revisionPtr revIDLastSave="0" documentId="8_{0F0B5E26-1243-4399-A031-867A4F299BC8}" xr6:coauthVersionLast="47" xr6:coauthVersionMax="47" xr10:uidLastSave="{00000000-0000-0000-0000-000000000000}"/>
  <bookViews>
    <workbookView xWindow="22932" yWindow="-108" windowWidth="23256" windowHeight="12456" xr2:uid="{23D2CF47-FC0C-463F-9385-E57C894FA407}"/>
  </bookViews>
  <sheets>
    <sheet name="RELATÓRIO" sheetId="1" r:id="rId1"/>
    <sheet name="IMAGENS" sheetId="2" state="veryHidden" r:id="rId2"/>
    <sheet name="BANCO" sheetId="3" state="veryHidden" r:id="rId3"/>
  </sheets>
  <definedNames>
    <definedName name="_xlnm._FilterDatabase" localSheetId="0" hidden="1">RELATÓRIO!$A$3:$K$811</definedName>
    <definedName name="_xlnm.Print_Area" localSheetId="0">RELATÓRIO!$A$1:$K$811</definedName>
    <definedName name="_xlnm.Print_Titles" localSheetId="0">RELATÓRIO!$1:$3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17" i="3" l="1"/>
  <c r="I15" i="3"/>
  <c r="I13" i="3"/>
  <c r="I11" i="3"/>
  <c r="I9" i="3"/>
  <c r="I6" i="3"/>
  <c r="I4" i="3"/>
  <c r="I2" i="3"/>
  <c r="H17" i="3"/>
  <c r="H15" i="3"/>
  <c r="H13" i="3"/>
  <c r="H11" i="3"/>
  <c r="H9" i="3"/>
  <c r="H6" i="3"/>
  <c r="H4" i="3"/>
  <c r="H2" i="3"/>
  <c r="G17" i="3"/>
  <c r="G15" i="3"/>
  <c r="G13" i="3"/>
  <c r="G11" i="3"/>
  <c r="G9" i="3"/>
  <c r="G6" i="3"/>
  <c r="G4" i="3"/>
  <c r="G2" i="3"/>
</calcChain>
</file>

<file path=xl/sharedStrings.xml><?xml version="1.0" encoding="utf-8"?>
<sst xmlns="http://schemas.openxmlformats.org/spreadsheetml/2006/main" count="7580" uniqueCount="185">
  <si>
    <t>Empresa:</t>
  </si>
  <si>
    <t>TAG</t>
  </si>
  <si>
    <t>ITEM</t>
  </si>
  <si>
    <t>SITUAÇÃO ENCONTRADA</t>
  </si>
  <si>
    <t>RECOMENDAÇÃO</t>
  </si>
  <si>
    <t>EVIDÊNCIA FOTOGRÁFICA</t>
  </si>
  <si>
    <t>VARIAVEL</t>
  </si>
  <si>
    <t>SIM</t>
  </si>
  <si>
    <t>NÃO</t>
  </si>
  <si>
    <t>PLAQUETA</t>
  </si>
  <si>
    <t>EPI'S</t>
  </si>
  <si>
    <t>SISTEMA
 DE RESGATE</t>
  </si>
  <si>
    <t>SISTEMA DE 
COMBATE A INCÊNDIO</t>
  </si>
  <si>
    <t>ACESSO À(S) BV('S)</t>
  </si>
  <si>
    <t>INSTRUÇÕES DE OPERAÇÃO</t>
  </si>
  <si>
    <t>ACESSO SEGURO</t>
  </si>
  <si>
    <t>Nada consta.</t>
  </si>
  <si>
    <t>CONFORME</t>
  </si>
  <si>
    <t>TIPO DE AUDITORIA</t>
  </si>
  <si>
    <t xml:space="preserve">SITUAÇÃO </t>
  </si>
  <si>
    <t xml:space="preserve">RECOMENDAÇÃO </t>
  </si>
  <si>
    <t>FONTE SITUAÇÃO</t>
  </si>
  <si>
    <t>ESTÁ CONFORME?</t>
  </si>
  <si>
    <t>CONFORMIDADE</t>
  </si>
  <si>
    <t>Foi verificado que o espaço confinado não possui identificação de tag.</t>
  </si>
  <si>
    <t>Foi verificado que o espaço confinado possui identificação de tag.</t>
  </si>
  <si>
    <t>Foi verificado que o espaço confinado possui plaqueta de identificação.</t>
  </si>
  <si>
    <t>Necessário providenciar uma identificação de tag.</t>
  </si>
  <si>
    <t>Necessário providenciar uma plaqueta de identificação.</t>
  </si>
  <si>
    <t>Foi verificado que o(s) acesso(s) à(s) boca(s) de visita estão conforme a norma.</t>
  </si>
  <si>
    <t>Foi verificado que o(s) acesso(s) à(s) boca(s) de visita não estão conforme a norma.</t>
  </si>
  <si>
    <t>Necessário adequar o(s) acesso(s) à(s) boca(s) de visita.</t>
  </si>
  <si>
    <t>Foi verificado que o espaço confinado possui EPI's em campo.</t>
  </si>
  <si>
    <t>Foi verificado que o espaço confinado não possui EPI's em campo.</t>
  </si>
  <si>
    <t>Necessário providenciar os EPI's necessários para operação do espaço confinado.</t>
  </si>
  <si>
    <t>Foi verificado que o espaço confinado possui sistema de resgate em campo.</t>
  </si>
  <si>
    <t>Foi verificado que o espaço confinado não possui sistema de resgate em campo.</t>
  </si>
  <si>
    <t>Necessário providenciar um sistema de resgate para o espaço confinado.</t>
  </si>
  <si>
    <t>N/A</t>
  </si>
  <si>
    <t>Foi verificado que o espaço confinado possui sistema de combate a incêndio em campo.</t>
  </si>
  <si>
    <t>Foi verificado que o espaço confinado não possui sistema de combate a incêndio em campo.</t>
  </si>
  <si>
    <t>Necessário providenciar um sistema de combate a incêndio para o espaço confinado.</t>
  </si>
  <si>
    <t>Foi verificado que o espaço confinado possui instruções de operação em campo.</t>
  </si>
  <si>
    <t>Foi verificado que o espaço confinado não possui instruções de operação em campo.</t>
  </si>
  <si>
    <t>Necessário providenciar um manual de instruções de operação em campo para o espaço confinado.</t>
  </si>
  <si>
    <t>Foi verificado que os meios de acesso ao espaço confinado são seguros.</t>
  </si>
  <si>
    <t>Foi verificado que os meios de acesso ao espaço confinado não são seguros.</t>
  </si>
  <si>
    <t xml:space="preserve">Necessário restaurar a segurança dos meios de acesso. </t>
  </si>
  <si>
    <t/>
  </si>
  <si>
    <r>
      <t xml:space="preserve">PAN AMERICAN SILVER </t>
    </r>
    <r>
      <rPr>
        <sz val="12"/>
        <rFont val="Arial"/>
        <family val="2"/>
      </rPr>
      <t xml:space="preserve">
Fazenda Itapicuru, s/n, Itapicuru, Jacobina - BA</t>
    </r>
  </si>
  <si>
    <t>ITEM DA NORMA</t>
  </si>
  <si>
    <t>RELATÓRIO DE NÃO-CONFORMIDADES 
NR-35 LINHA DE VIDA</t>
  </si>
  <si>
    <t>LV-320-330-LDV-01</t>
  </si>
  <si>
    <t>NR-35 ANEXO II
3.2.1</t>
  </si>
  <si>
    <t>PLAQUETA DE IDENTIFICAÇÃO</t>
  </si>
  <si>
    <t>CAMPO</t>
  </si>
  <si>
    <t>Não possui.</t>
  </si>
  <si>
    <t>Necessário providenciar uma plaqueta de identificação para a linha de vida</t>
  </si>
  <si>
    <t>-</t>
  </si>
  <si>
    <t>NR-35 ANEXO II
4.3</t>
  </si>
  <si>
    <t>ABSORVEDOR DE ENERGIA</t>
  </si>
  <si>
    <t>Necessário elaborar o projeto de Linha de Vida.</t>
  </si>
  <si>
    <t>INDICADOR DE TENSÃO</t>
  </si>
  <si>
    <t>ESTICADOR</t>
  </si>
  <si>
    <t>PROJETO E CÁLCULO DA L.V.</t>
  </si>
  <si>
    <t>REQUISITO LEGAL</t>
  </si>
  <si>
    <t>Necessário providenciar o projeto e cálculo da linha de vida.</t>
  </si>
  <si>
    <t>NR-35 ANEXO II
4.4</t>
  </si>
  <si>
    <t>PROJETO E CÁLCULO DA ESTRUTURA</t>
  </si>
  <si>
    <t>Necessário providenciar o projeto e cálculo da estrutura do ambinete onde a linha de vida se encontra.</t>
  </si>
  <si>
    <t>NR-35 ANEXO II
5.1.1 a)</t>
  </si>
  <si>
    <t>TOTAL DE PESSOAS SIMULTÂNEAS</t>
  </si>
  <si>
    <t>Necessário evidenciar o número total de pessoas que a linha de vida suporta simultaneamente.</t>
  </si>
  <si>
    <t>NR-35 ANEXO II
5.1.1</t>
  </si>
  <si>
    <t>CINTO DE SEGURANÇA</t>
  </si>
  <si>
    <t>Necessário especificar o tipo de cinto de segurança a ser utilizado com essa linha de vida.</t>
  </si>
  <si>
    <t>NR-35 ANEXO II
5.1 d)</t>
  </si>
  <si>
    <t>TIPO DE MATERIAL UTILIZADO</t>
  </si>
  <si>
    <t>Necessário especificar o material utilizado na fabricação da linha de vida.</t>
  </si>
  <si>
    <t>LV-320-330-LDV-02</t>
  </si>
  <si>
    <t>35.3.2.1</t>
  </si>
  <si>
    <t>TAG DA L.V.</t>
  </si>
  <si>
    <t>Necessário providenciar uma identificação de TAG para a linha de vida</t>
  </si>
  <si>
    <t>35.6.6</t>
  </si>
  <si>
    <t>TRAVA QUEDAS 
RETRÁTIL</t>
  </si>
  <si>
    <t>Necessário providenciar a instalação do trava quedas retrátil da linha de vida.</t>
  </si>
  <si>
    <t>LV-320-390-LDV-05</t>
  </si>
  <si>
    <t>NR-35 ANEXO II
4.1.2</t>
  </si>
  <si>
    <t>RELATÓRIO DE INSPEÇÃO</t>
  </si>
  <si>
    <t>Necessário providenciar o relatório de inspeção da linha de vida.</t>
  </si>
  <si>
    <t xml:space="preserve">LV-320-510-PA-01 </t>
  </si>
  <si>
    <t>LV-320-ALM-PORT-01</t>
  </si>
  <si>
    <t>LV-320-ALM-PORT-02</t>
  </si>
  <si>
    <t>LV-320-ALM-PORT-03</t>
  </si>
  <si>
    <t>LV-320-CA-LDV-01</t>
  </si>
  <si>
    <t>NBR 11900-1:2013</t>
  </si>
  <si>
    <t>SAPATILHA</t>
  </si>
  <si>
    <t>Necessário providenciar sapatilhas adequadas para os olhais da linha de vida.</t>
  </si>
  <si>
    <t>LV-320-CA-LDV-02</t>
  </si>
  <si>
    <t>LV-320-CA-LDV-03</t>
  </si>
  <si>
    <t>LV-320-CA-LDV-04</t>
  </si>
  <si>
    <t>LV-320-CA-LDV-05</t>
  </si>
  <si>
    <t>LV-320-COZINHA-01 (lado laboratorio)</t>
  </si>
  <si>
    <t>LV-320-COZINHA-02 (lado banheiro)</t>
  </si>
  <si>
    <t>LV-320-DL-LDV-01</t>
  </si>
  <si>
    <t>LV-320-DL-LDV-02</t>
  </si>
  <si>
    <t>LV-320-GG-LDV-01 (direita vindo portaria)</t>
  </si>
  <si>
    <t>LV-320-GG-LDV-02 (esquerda vindo portaria)</t>
  </si>
  <si>
    <t>LV-320-GG-LDV-03 (esquerda vindo portaria)</t>
  </si>
  <si>
    <t>LV-320-GG-LDV-04 (direita vindo portaria)</t>
  </si>
  <si>
    <t>LV-320-PORTARIA-LDV-01</t>
  </si>
  <si>
    <t>TRAVA QUEDAS 
DESLIZANTE</t>
  </si>
  <si>
    <t>Necessário providenciar a instalação do trava quedas deslizante da linha de vida.</t>
  </si>
  <si>
    <t>LV-320-PORTARIA-LDV-02</t>
  </si>
  <si>
    <t>LV-320-RE-LDV-01 (lado auditorio)</t>
  </si>
  <si>
    <t>LV-320-RE-LDV-02 (LABORATORIO-MEIO)</t>
  </si>
  <si>
    <t>LV-320-RE-LDV-03 (LABORATORIO-MEIO)</t>
  </si>
  <si>
    <t>LV-320-RE-LDV-04 (LADO LABORATÓRIO)</t>
  </si>
  <si>
    <t>LV-320-RH-LDV-01</t>
  </si>
  <si>
    <t>LV-320-RH-LDV-02</t>
  </si>
  <si>
    <t>LV-ACACIA-02</t>
  </si>
  <si>
    <t>LV-ALM-01</t>
  </si>
  <si>
    <t>NBR 11900-3:2022
3.2.2</t>
  </si>
  <si>
    <t>OLHAL</t>
  </si>
  <si>
    <t>Não atende.</t>
  </si>
  <si>
    <t>Os olhais não atendem o que a norma exige.</t>
  </si>
  <si>
    <t>LV-BOX-01</t>
  </si>
  <si>
    <t>LV-BOX-02</t>
  </si>
  <si>
    <t>LV-BOX-05</t>
  </si>
  <si>
    <t>LV-BOX-06</t>
  </si>
  <si>
    <t>LV-BRIT-01</t>
  </si>
  <si>
    <t>NBR 11900-4
ANEXO B</t>
  </si>
  <si>
    <t>PERNA MORTA</t>
  </si>
  <si>
    <t>Possui.</t>
  </si>
  <si>
    <t>Necessário verificar o comprimento da perna morta.</t>
  </si>
  <si>
    <t xml:space="preserve">GRAMPOS </t>
  </si>
  <si>
    <t>Necessário providenciar grampos adequados para a linha de vida.</t>
  </si>
  <si>
    <t>LV-BRIT-02</t>
  </si>
  <si>
    <t>LV-CALD-BA-01</t>
  </si>
  <si>
    <t>Necessário elaboração de projeto da Linha da Vida.</t>
  </si>
  <si>
    <t>Necessário elaboração de projeto da Linha de Vida.</t>
  </si>
  <si>
    <t>Necessário verificar o tamanho da Perna Morta</t>
  </si>
  <si>
    <t>SAPATILHO</t>
  </si>
  <si>
    <t>Necessário providenciar a instalação de sapatilho para a Linha de Vida.</t>
  </si>
  <si>
    <t>Necessário providenciar o projeto e cálculo da estrutura do ambiente onde a linha de vida se encontra.</t>
  </si>
  <si>
    <t>LV-CALD-BA-02</t>
  </si>
  <si>
    <t>LV-ENA-01</t>
  </si>
  <si>
    <t>LV-ETA-01</t>
  </si>
  <si>
    <t>LV-ETA-02</t>
  </si>
  <si>
    <t>LV-LV-EXPLO-01 (dique)</t>
  </si>
  <si>
    <t>LV-EXPLO-02 (sala explo)</t>
  </si>
  <si>
    <t>LV-GEO-01 (lado dique)</t>
  </si>
  <si>
    <t>LV-GEO-02 (DIQUE - EXPLORAÇÃO)</t>
  </si>
  <si>
    <t>LV-GEO-03 (meio exploração)</t>
  </si>
  <si>
    <t>LV-GEO INTERNA 01 (sala gerência)</t>
  </si>
  <si>
    <t>LV-GEO INTERNA 02 (sala ssma exploração)</t>
  </si>
  <si>
    <t>LV-GEO INTERNA 03 (sala de densidade)</t>
  </si>
  <si>
    <t>LV-GEO INTERNA 04 (dique de lavagem)</t>
  </si>
  <si>
    <t>LV-GEO INTERNA 05 (sala adm de manutenção)</t>
  </si>
  <si>
    <t>LV-GEO INTERNA 06 (vestiario masc)</t>
  </si>
  <si>
    <t>LV-OLHAL-REAGENTE-01</t>
  </si>
  <si>
    <t>LV-PCH-01</t>
  </si>
  <si>
    <t>LV-PCH-02</t>
  </si>
  <si>
    <t>LV-PORT-BA-01</t>
  </si>
  <si>
    <t>LV-PORT-BA-01/02/03</t>
  </si>
  <si>
    <t>LV-PORTARIA-PLANTA-01</t>
  </si>
  <si>
    <t>LV-POSTO-DESATIVADA</t>
  </si>
  <si>
    <t>LV-REAGENTE-01</t>
  </si>
  <si>
    <t>LV-REAGENTE-02</t>
  </si>
  <si>
    <t>LV-REAGENTE-03</t>
  </si>
  <si>
    <t>LV-TANCAGEM-ESCADA-MARINHEIRO-01</t>
  </si>
  <si>
    <t>LV-TANCAGEM-ESCADA-MARINHEIRO-02</t>
  </si>
  <si>
    <t>LV-TANCAGEM-ESCADA-MARINHEIRO-03</t>
  </si>
  <si>
    <t>LV-TANCAGEM-ESCADA-MARINHEIRO-04</t>
  </si>
  <si>
    <t>LV-TANCAGEM-ESCADA-MARINHEIRO-05</t>
  </si>
  <si>
    <t>LV-TQ30/31</t>
  </si>
  <si>
    <t>LV-VEST-LABORATÓRIO</t>
  </si>
  <si>
    <t>LV-VEST-MASC-ANTIGO-01</t>
  </si>
  <si>
    <t>LV-VEST-MASC-NOVO-01/02/03</t>
  </si>
  <si>
    <t>LV-WC-PREDIO-PLANTA-01</t>
  </si>
  <si>
    <t>LV-WC-PREDIO-PLANTA-02</t>
  </si>
  <si>
    <t>NÍVEL DA INFRAÇÃO</t>
  </si>
  <si>
    <t>VALOR DA MULTA</t>
  </si>
  <si>
    <t>I-4</t>
  </si>
  <si>
    <t>I-3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</si>
</sst>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&quot;R$&quot;\ * #,##0.00_-;\-&quot;R$&quot;\ * #,##0.00_-;_-&quot;R$&quot;\ * &quot;-&quot;??_-;_-@_-"/>
    <numFmt numFmtId="164" formatCode=";;;"/>
  </numFmts>
  <fonts count="13">
    <font>
      <sz val="11"/>
      <color theme="1"/>
      <name val="Aptos Narrow"/>
      <family val="2"/>
      <scheme val="minor"/>
    </font>
    <font>
      <sz val="10"/>
      <name val="Arial"/>
      <family val="2"/>
    </font>
    <font>
      <sz val="12"/>
      <name val="Arial"/>
      <family val="2"/>
    </font>
    <font>
      <b/>
      <sz val="16"/>
      <name val="Arial"/>
      <family val="2"/>
    </font>
    <font>
      <b/>
      <sz val="14"/>
      <name val="Arial"/>
      <family val="2"/>
    </font>
    <font>
      <sz val="12"/>
      <color theme="1"/>
      <name val="Aptos Narrow"/>
      <family val="2"/>
      <scheme val="minor"/>
    </font>
    <font>
      <b/>
      <sz val="14"/>
      <color theme="0"/>
      <name val="Bahnschrift"/>
      <family val="2"/>
    </font>
    <font>
      <b/>
      <sz val="12"/>
      <name val="Arial"/>
      <family val="2"/>
    </font>
    <font>
      <b/>
      <sz val="13"/>
      <name val="Bahnschrift"/>
      <family val="2"/>
    </font>
    <font>
      <sz val="13"/>
      <name val="Bahnschrift Light"/>
      <family val="2"/>
    </font>
    <font>
      <sz val="13"/>
      <name val="Bahnschrift"/>
      <family val="2"/>
    </font>
    <font>
      <sz val="8"/>
      <name val="Aptos Narrow"/>
      <family val="2"/>
      <scheme val="minor"/>
    </font>
    <font>
      <sz val="11"/>
      <color theme="1"/>
      <name val="Aptos Narrow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rgb="FF009999"/>
        <bgColor indexed="64"/>
      </patternFill>
    </fill>
    <fill>
      <patternFill patternType="solid">
        <fgColor theme="2"/>
        <bgColor indexed="64"/>
      </patternFill>
    </fill>
  </fills>
  <borders count="2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theme="0" tint="-0.14996795556505021"/>
      </left>
      <right/>
      <top style="thick">
        <color theme="0"/>
      </top>
      <bottom style="thick">
        <color theme="0"/>
      </bottom>
      <diagonal/>
    </border>
    <border>
      <left style="thick">
        <color theme="0"/>
      </left>
      <right/>
      <top/>
      <bottom/>
      <diagonal/>
    </border>
    <border>
      <left style="medium">
        <color theme="2" tint="-0.249977111117893"/>
      </left>
      <right style="medium">
        <color theme="0" tint="-0.14996795556505021"/>
      </right>
      <top style="thick">
        <color theme="0"/>
      </top>
      <bottom style="thick">
        <color theme="0"/>
      </bottom>
      <diagonal/>
    </border>
    <border>
      <left/>
      <right/>
      <top style="medium">
        <color theme="2" tint="-0.249977111117893"/>
      </top>
      <bottom/>
      <diagonal/>
    </border>
    <border>
      <left style="thick">
        <color theme="0"/>
      </left>
      <right/>
      <top style="thick">
        <color theme="0"/>
      </top>
      <bottom style="thick">
        <color theme="0"/>
      </bottom>
      <diagonal/>
    </border>
    <border>
      <left/>
      <right style="medium">
        <color theme="2" tint="-0.249977111117893"/>
      </right>
      <top style="thick">
        <color theme="0"/>
      </top>
      <bottom style="thick">
        <color theme="0"/>
      </bottom>
      <diagonal/>
    </border>
    <border>
      <left style="medium">
        <color theme="2" tint="-0.249977111117893"/>
      </left>
      <right/>
      <top style="medium">
        <color theme="2" tint="-0.249977111117893"/>
      </top>
      <bottom/>
      <diagonal/>
    </border>
    <border>
      <left style="medium">
        <color theme="2" tint="-0.249977111117893"/>
      </left>
      <right/>
      <top/>
      <bottom/>
      <diagonal/>
    </border>
    <border>
      <left/>
      <right style="medium">
        <color theme="2" tint="-0.249977111117893"/>
      </right>
      <top style="medium">
        <color theme="2" tint="-0.249977111117893"/>
      </top>
      <bottom/>
      <diagonal/>
    </border>
    <border>
      <left style="medium">
        <color theme="2" tint="-0.249977111117893"/>
      </left>
      <right/>
      <top/>
      <bottom style="medium">
        <color theme="2" tint="-0.249977111117893"/>
      </bottom>
      <diagonal/>
    </border>
    <border>
      <left/>
      <right style="medium">
        <color theme="2" tint="-0.249977111117893"/>
      </right>
      <top/>
      <bottom style="medium">
        <color theme="2" tint="-0.249977111117893"/>
      </bottom>
      <diagonal/>
    </border>
    <border>
      <left/>
      <right style="medium">
        <color theme="2" tint="-0.249977111117893"/>
      </right>
      <top/>
      <bottom/>
      <diagonal/>
    </border>
    <border>
      <left style="medium">
        <color theme="2" tint="-0.249977111117893"/>
      </left>
      <right style="medium">
        <color theme="2" tint="-0.249977111117893"/>
      </right>
      <top style="medium">
        <color theme="2" tint="-0.249977111117893"/>
      </top>
      <bottom/>
      <diagonal/>
    </border>
    <border>
      <left style="medium">
        <color theme="2" tint="-0.249977111117893"/>
      </left>
      <right style="medium">
        <color theme="2" tint="-0.249977111117893"/>
      </right>
      <top/>
      <bottom style="medium">
        <color theme="2" tint="-0.249977111117893"/>
      </bottom>
      <diagonal/>
    </border>
    <border>
      <left style="medium">
        <color theme="2" tint="-0.249977111117893"/>
      </left>
      <right style="medium">
        <color theme="2" tint="-0.249977111117893"/>
      </right>
      <top/>
      <bottom style="medium">
        <color theme="2" tint="-9.9978637043366805E-2"/>
      </bottom>
      <diagonal/>
    </border>
    <border>
      <left/>
      <right/>
      <top/>
      <bottom style="medium">
        <color theme="2" tint="-0.249977111117893"/>
      </bottom>
      <diagonal/>
    </border>
    <border>
      <left style="medium">
        <color theme="2" tint="-0.249977111117893"/>
      </left>
      <right style="thick">
        <color theme="0"/>
      </right>
      <top style="thick">
        <color theme="0"/>
      </top>
      <bottom style="thick">
        <color theme="0"/>
      </bottom>
      <diagonal/>
    </border>
    <border>
      <left style="thick">
        <color theme="0"/>
      </left>
      <right style="thick">
        <color theme="0"/>
      </right>
      <top style="thick">
        <color theme="0"/>
      </top>
      <bottom style="thick">
        <color theme="0"/>
      </bottom>
      <diagonal/>
    </border>
    <border>
      <left style="thick">
        <color theme="0"/>
      </left>
      <right style="medium">
        <color theme="2" tint="-0.249977111117893"/>
      </right>
      <top style="thick">
        <color theme="0"/>
      </top>
      <bottom style="thick">
        <color theme="0"/>
      </bottom>
      <diagonal/>
    </border>
    <border>
      <left style="medium">
        <color theme="2" tint="-0.249977111117893"/>
      </left>
      <right/>
      <top style="thick">
        <color theme="0"/>
      </top>
      <bottom style="medium">
        <color theme="2" tint="-0.249977111117893"/>
      </bottom>
      <diagonal/>
    </border>
    <border>
      <left style="thick">
        <color theme="0"/>
      </left>
      <right style="thick">
        <color theme="0"/>
      </right>
      <top style="thick">
        <color theme="0"/>
      </top>
      <bottom style="medium">
        <color theme="2" tint="-0.249977111117893"/>
      </bottom>
      <diagonal/>
    </border>
    <border>
      <left style="thick">
        <color theme="0"/>
      </left>
      <right style="medium">
        <color theme="2" tint="-0.249977111117893"/>
      </right>
      <top style="thick">
        <color theme="0"/>
      </top>
      <bottom style="medium">
        <color theme="2" tint="-0.249977111117893"/>
      </bottom>
      <diagonal/>
    </border>
    <border>
      <left style="medium">
        <color theme="2" tint="-0.249977111117893"/>
      </left>
      <right style="thick">
        <color theme="0"/>
      </right>
      <top style="thick">
        <color theme="0"/>
      </top>
      <bottom style="medium">
        <color theme="2" tint="-0.249977111117893"/>
      </bottom>
      <diagonal/>
    </border>
  </borders>
  <cellStyleXfs count="4">
    <xf numFmtId="0" fontId="0" fillId="0" borderId="0"/>
    <xf numFmtId="0" fontId="1" fillId="0" borderId="0"/>
    <xf numFmtId="0" fontId="1" fillId="0" borderId="0"/>
    <xf numFmtId="44" fontId="12" fillId="0" borderId="0" applyFont="0" applyFill="0" applyBorder="0" applyAlignment="0" applyProtection="0"/>
  </cellStyleXfs>
  <cellXfs count="48">
    <xf numFmtId="0" fontId="0" fillId="0" borderId="0" xfId="0"/>
    <xf numFmtId="0" fontId="2" fillId="2" borderId="1" xfId="1" applyFont="1" applyFill="1" applyBorder="1" applyAlignment="1">
      <alignment horizontal="center" vertical="center" wrapText="1"/>
    </xf>
    <xf numFmtId="0" fontId="2" fillId="2" borderId="2" xfId="1" applyFont="1" applyFill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164" fontId="0" fillId="0" borderId="0" xfId="0" applyNumberFormat="1"/>
    <xf numFmtId="0" fontId="2" fillId="2" borderId="2" xfId="1" quotePrefix="1" applyFon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6" fillId="3" borderId="8" xfId="0" applyFont="1" applyFill="1" applyBorder="1" applyAlignment="1">
      <alignment horizontal="center" vertical="center" wrapText="1"/>
    </xf>
    <xf numFmtId="0" fontId="6" fillId="3" borderId="6" xfId="0" applyFont="1" applyFill="1" applyBorder="1" applyAlignment="1">
      <alignment horizontal="center" vertical="center" wrapText="1"/>
    </xf>
    <xf numFmtId="0" fontId="6" fillId="3" borderId="7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9" fillId="4" borderId="23" xfId="0" applyFont="1" applyFill="1" applyBorder="1" applyAlignment="1">
      <alignment horizontal="center" vertical="center" wrapText="1"/>
    </xf>
    <xf numFmtId="0" fontId="10" fillId="4" borderId="23" xfId="0" applyFont="1" applyFill="1" applyBorder="1" applyAlignment="1">
      <alignment horizontal="center" vertical="center" wrapText="1"/>
    </xf>
    <xf numFmtId="0" fontId="8" fillId="4" borderId="25" xfId="0" applyFont="1" applyFill="1" applyBorder="1" applyAlignment="1">
      <alignment horizontal="center" vertical="center" wrapText="1"/>
    </xf>
    <xf numFmtId="0" fontId="9" fillId="4" borderId="26" xfId="0" applyFont="1" applyFill="1" applyBorder="1" applyAlignment="1">
      <alignment horizontal="center" vertical="center" wrapText="1"/>
    </xf>
    <xf numFmtId="164" fontId="12" fillId="0" borderId="0" xfId="0" applyNumberFormat="1" applyFont="1"/>
    <xf numFmtId="0" fontId="12" fillId="0" borderId="0" xfId="0" applyFont="1"/>
    <xf numFmtId="44" fontId="0" fillId="0" borderId="0" xfId="3" applyFont="1"/>
    <xf numFmtId="44" fontId="6" fillId="3" borderId="7" xfId="3" applyFont="1" applyFill="1" applyBorder="1" applyAlignment="1">
      <alignment horizontal="center" vertical="center" wrapText="1"/>
    </xf>
    <xf numFmtId="44" fontId="10" fillId="4" borderId="23" xfId="3" applyFont="1" applyFill="1" applyBorder="1" applyAlignment="1">
      <alignment horizontal="center" vertical="center" wrapText="1"/>
    </xf>
    <xf numFmtId="0" fontId="8" fillId="4" borderId="28" xfId="0" applyFont="1" applyFill="1" applyBorder="1" applyAlignment="1">
      <alignment horizontal="center" vertical="center" wrapText="1"/>
    </xf>
    <xf numFmtId="0" fontId="10" fillId="4" borderId="26" xfId="0" applyFont="1" applyFill="1" applyBorder="1" applyAlignment="1">
      <alignment horizontal="center" vertical="center" wrapText="1"/>
    </xf>
    <xf numFmtId="44" fontId="10" fillId="4" borderId="26" xfId="3" applyFont="1" applyFill="1" applyBorder="1" applyAlignment="1">
      <alignment horizontal="center" vertical="center" wrapText="1"/>
    </xf>
    <xf numFmtId="0" fontId="8" fillId="4" borderId="23" xfId="0" applyFont="1" applyFill="1" applyBorder="1" applyAlignment="1">
      <alignment horizontal="center" vertical="center" wrapText="1"/>
    </xf>
    <xf numFmtId="0" fontId="8" fillId="4" borderId="24" xfId="0" applyFont="1" applyFill="1" applyBorder="1" applyAlignment="1">
      <alignment horizontal="center" vertical="center" wrapText="1"/>
    </xf>
    <xf numFmtId="0" fontId="4" fillId="0" borderId="18" xfId="2" applyFont="1" applyBorder="1" applyAlignment="1">
      <alignment horizontal="center" vertical="center" wrapText="1"/>
    </xf>
    <xf numFmtId="0" fontId="4" fillId="0" borderId="19" xfId="2" applyFont="1" applyBorder="1" applyAlignment="1">
      <alignment horizontal="center" vertical="center" wrapText="1"/>
    </xf>
    <xf numFmtId="0" fontId="7" fillId="0" borderId="18" xfId="2" applyFont="1" applyBorder="1" applyAlignment="1">
      <alignment horizontal="center" vertical="center" wrapText="1"/>
    </xf>
    <xf numFmtId="0" fontId="7" fillId="0" borderId="20" xfId="2" applyFont="1" applyBorder="1" applyAlignment="1">
      <alignment horizontal="center" vertical="center" wrapText="1"/>
    </xf>
    <xf numFmtId="0" fontId="6" fillId="3" borderId="10" xfId="0" applyFont="1" applyFill="1" applyBorder="1" applyAlignment="1">
      <alignment horizontal="center" vertical="center" wrapText="1"/>
    </xf>
    <xf numFmtId="0" fontId="6" fillId="3" borderId="11" xfId="0" applyFont="1" applyFill="1" applyBorder="1" applyAlignment="1">
      <alignment horizontal="center" vertical="center" wrapText="1"/>
    </xf>
    <xf numFmtId="0" fontId="2" fillId="0" borderId="12" xfId="2" applyFont="1" applyBorder="1" applyAlignment="1">
      <alignment horizontal="center" vertical="center" wrapText="1"/>
    </xf>
    <xf numFmtId="0" fontId="2" fillId="0" borderId="9" xfId="2" applyFont="1" applyBorder="1" applyAlignment="1">
      <alignment horizontal="center" vertical="center" wrapText="1"/>
    </xf>
    <xf numFmtId="0" fontId="2" fillId="0" borderId="15" xfId="2" applyFont="1" applyBorder="1" applyAlignment="1">
      <alignment horizontal="center" vertical="center" wrapText="1"/>
    </xf>
    <xf numFmtId="0" fontId="2" fillId="0" borderId="21" xfId="2" applyFont="1" applyBorder="1" applyAlignment="1">
      <alignment horizontal="center" vertical="center" wrapText="1"/>
    </xf>
    <xf numFmtId="0" fontId="2" fillId="0" borderId="14" xfId="2" applyFont="1" applyBorder="1" applyAlignment="1">
      <alignment horizontal="center" vertical="center" wrapText="1"/>
    </xf>
    <xf numFmtId="0" fontId="2" fillId="0" borderId="16" xfId="2" applyFont="1" applyBorder="1" applyAlignment="1">
      <alignment horizontal="center" vertical="center" wrapText="1"/>
    </xf>
    <xf numFmtId="0" fontId="3" fillId="0" borderId="12" xfId="2" applyFont="1" applyBorder="1" applyAlignment="1">
      <alignment horizontal="center" vertical="center" wrapText="1"/>
    </xf>
    <xf numFmtId="0" fontId="3" fillId="0" borderId="9" xfId="2" applyFont="1" applyBorder="1" applyAlignment="1">
      <alignment horizontal="center" vertical="center" wrapText="1"/>
    </xf>
    <xf numFmtId="0" fontId="3" fillId="0" borderId="14" xfId="2" applyFont="1" applyBorder="1" applyAlignment="1">
      <alignment horizontal="center" vertical="center" wrapText="1"/>
    </xf>
    <xf numFmtId="0" fontId="3" fillId="0" borderId="13" xfId="2" applyFont="1" applyBorder="1" applyAlignment="1">
      <alignment horizontal="center" vertical="center" wrapText="1"/>
    </xf>
    <xf numFmtId="0" fontId="3" fillId="0" borderId="0" xfId="2" applyFont="1" applyAlignment="1">
      <alignment horizontal="center" vertical="center" wrapText="1"/>
    </xf>
    <xf numFmtId="0" fontId="3" fillId="0" borderId="17" xfId="2" applyFont="1" applyBorder="1" applyAlignment="1">
      <alignment horizontal="center" vertical="center" wrapText="1"/>
    </xf>
    <xf numFmtId="0" fontId="8" fillId="4" borderId="26" xfId="0" applyFont="1" applyFill="1" applyBorder="1" applyAlignment="1">
      <alignment horizontal="center" vertical="center" wrapText="1"/>
    </xf>
    <xf numFmtId="0" fontId="8" fillId="4" borderId="27" xfId="0" applyFont="1" applyFill="1" applyBorder="1" applyAlignment="1">
      <alignment horizontal="center" vertical="center" wrapText="1"/>
    </xf>
  </cellXfs>
  <cellStyles count="4">
    <cellStyle name="Moeda" xfId="3" builtinId="4"/>
    <cellStyle name="Normal" xfId="0" builtinId="0"/>
    <cellStyle name="Normal 2" xfId="1" xr:uid="{18FE3E45-60F0-41F0-B93A-47151664A3AB}"/>
    <cellStyle name="Normal 4" xfId="2" xr:uid="{2519E644-E3EC-4488-ABA7-3E44EFBC91DE}"/>
  </cellStyles>
  <dxfs count="3"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strike val="0"/>
        <color theme="9"/>
        <name val="Aptos Display"/>
        <family val="2"/>
        <scheme val="none"/>
      </font>
    </dxf>
    <dxf>
      <font>
        <b/>
        <i val="0"/>
        <strike val="0"/>
        <color rgb="FFFF0000"/>
        <name val="Aptos Display"/>
        <family val="2"/>
        <scheme val="none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10" Type="http://schemas.openxmlformats.org/officeDocument/2006/relationships/customXml" Target="../customXml/item3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226" Type="http://schemas.openxmlformats.org/officeDocument/2006/relationships/image" Target="../media/image226.jpeg"/><Relationship Id="rId268" Type="http://schemas.openxmlformats.org/officeDocument/2006/relationships/image" Target="../media/image26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pn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pn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pn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png"/><Relationship Id="rId270" Type="http://schemas.openxmlformats.org/officeDocument/2006/relationships/image" Target="../media/image270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pn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9.png"/><Relationship Id="rId2" Type="http://schemas.openxmlformats.org/officeDocument/2006/relationships/image" Target="../media/image278.png"/><Relationship Id="rId1" Type="http://schemas.openxmlformats.org/officeDocument/2006/relationships/image" Target="../media/image277.png"/><Relationship Id="rId4" Type="http://schemas.openxmlformats.org/officeDocument/2006/relationships/image" Target="../media/image28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17678</xdr:colOff>
      <xdr:row>0</xdr:row>
      <xdr:rowOff>63446</xdr:rowOff>
    </xdr:from>
    <xdr:to>
      <xdr:col>3</xdr:col>
      <xdr:colOff>1750161</xdr:colOff>
      <xdr:row>1</xdr:row>
      <xdr:rowOff>569015</xdr:rowOff>
    </xdr:to>
    <xdr:pic>
      <xdr:nvPicPr>
        <xdr:cNvPr id="143" name="Imagem 142">
          <a:extLst>
            <a:ext uri="{FF2B5EF4-FFF2-40B4-BE49-F238E27FC236}">
              <a16:creationId xmlns:a16="http://schemas.microsoft.com/office/drawing/2014/main" id="{6B9A4506-ABC0-A601-A0A6-E8B9BA9C2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3358" y="63446"/>
          <a:ext cx="3500323" cy="1138029"/>
        </a:xfrm>
        <a:prstGeom prst="rect">
          <a:avLst/>
        </a:prstGeom>
      </xdr:spPr>
    </xdr:pic>
    <xdr:clientData/>
  </xdr:twoCellAnchor>
  <xdr:twoCellAnchor>
    <xdr:from>
      <xdr:col>0</xdr:col>
      <xdr:colOff>366863</xdr:colOff>
      <xdr:row>0</xdr:row>
      <xdr:rowOff>6324</xdr:rowOff>
    </xdr:from>
    <xdr:to>
      <xdr:col>1</xdr:col>
      <xdr:colOff>1400978</xdr:colOff>
      <xdr:row>1</xdr:row>
      <xdr:rowOff>626135</xdr:rowOff>
    </xdr:to>
    <xdr:pic>
      <xdr:nvPicPr>
        <xdr:cNvPr id="144" name="Imagem 143">
          <a:extLst>
            <a:ext uri="{FF2B5EF4-FFF2-40B4-BE49-F238E27FC236}">
              <a16:creationId xmlns:a16="http://schemas.microsoft.com/office/drawing/2014/main" id="{4399C67F-581E-19F5-11A9-72310E284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863" y="6324"/>
          <a:ext cx="2801955" cy="1252271"/>
        </a:xfrm>
        <a:prstGeom prst="rect">
          <a:avLst/>
        </a:prstGeom>
      </xdr:spPr>
    </xdr:pic>
    <xdr:clientData/>
  </xdr:twoCellAnchor>
  <xdr:twoCellAnchor>
    <xdr:from>
      <xdr:col>9</xdr:col>
      <xdr:colOff>604991</xdr:colOff>
      <xdr:row>3</xdr:row>
      <xdr:rowOff>7925</xdr:rowOff>
    </xdr:from>
    <xdr:to>
      <xdr:col>10</xdr:col>
      <xdr:colOff>1155229</xdr:colOff>
      <xdr:row>3</xdr:row>
      <xdr:rowOff>1577035</xdr:rowOff>
    </xdr:to>
    <xdr:pic>
      <xdr:nvPicPr>
        <xdr:cNvPr id="2" name="Picture 1026">
          <a:extLst>
            <a:ext uri="{FF2B5EF4-FFF2-40B4-BE49-F238E27FC236}">
              <a16:creationId xmlns:a16="http://schemas.microsoft.com/office/drawing/2014/main" id="{C8D99411-B1FD-4D93-99EC-37CDCEF262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26531" y="6393485"/>
          <a:ext cx="231045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604991</xdr:colOff>
      <xdr:row>4</xdr:row>
      <xdr:rowOff>7925</xdr:rowOff>
    </xdr:from>
    <xdr:to>
      <xdr:col>10</xdr:col>
      <xdr:colOff>1155229</xdr:colOff>
      <xdr:row>4</xdr:row>
      <xdr:rowOff>1577035</xdr:rowOff>
    </xdr:to>
    <xdr:pic>
      <xdr:nvPicPr>
        <xdr:cNvPr id="3" name="Picture 1026">
          <a:extLst>
            <a:ext uri="{FF2B5EF4-FFF2-40B4-BE49-F238E27FC236}">
              <a16:creationId xmlns:a16="http://schemas.microsoft.com/office/drawing/2014/main" id="{14A9241D-5F6A-4A07-BD22-D6625F470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26531" y="11148365"/>
          <a:ext cx="231045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604991</xdr:colOff>
      <xdr:row>5</xdr:row>
      <xdr:rowOff>7925</xdr:rowOff>
    </xdr:from>
    <xdr:to>
      <xdr:col>10</xdr:col>
      <xdr:colOff>1155229</xdr:colOff>
      <xdr:row>5</xdr:row>
      <xdr:rowOff>1577035</xdr:rowOff>
    </xdr:to>
    <xdr:pic>
      <xdr:nvPicPr>
        <xdr:cNvPr id="4" name="Picture 1026">
          <a:extLst>
            <a:ext uri="{FF2B5EF4-FFF2-40B4-BE49-F238E27FC236}">
              <a16:creationId xmlns:a16="http://schemas.microsoft.com/office/drawing/2014/main" id="{64B7E7DD-F268-4CAF-9FAB-C4D70824B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26531" y="12733325"/>
          <a:ext cx="231045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604991</xdr:colOff>
      <xdr:row>6</xdr:row>
      <xdr:rowOff>7926</xdr:rowOff>
    </xdr:from>
    <xdr:to>
      <xdr:col>10</xdr:col>
      <xdr:colOff>1155229</xdr:colOff>
      <xdr:row>6</xdr:row>
      <xdr:rowOff>1577036</xdr:rowOff>
    </xdr:to>
    <xdr:pic>
      <xdr:nvPicPr>
        <xdr:cNvPr id="5" name="Picture 1026">
          <a:extLst>
            <a:ext uri="{FF2B5EF4-FFF2-40B4-BE49-F238E27FC236}">
              <a16:creationId xmlns:a16="http://schemas.microsoft.com/office/drawing/2014/main" id="{C30FF997-B27B-4488-A7F7-5DA0B902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26531" y="14318286"/>
          <a:ext cx="231045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582052</xdr:colOff>
      <xdr:row>12</xdr:row>
      <xdr:rowOff>7925</xdr:rowOff>
    </xdr:from>
    <xdr:to>
      <xdr:col>10</xdr:col>
      <xdr:colOff>1178169</xdr:colOff>
      <xdr:row>12</xdr:row>
      <xdr:rowOff>1577035</xdr:rowOff>
    </xdr:to>
    <xdr:pic>
      <xdr:nvPicPr>
        <xdr:cNvPr id="6" name="Picture 1026">
          <a:extLst>
            <a:ext uri="{FF2B5EF4-FFF2-40B4-BE49-F238E27FC236}">
              <a16:creationId xmlns:a16="http://schemas.microsoft.com/office/drawing/2014/main" id="{CD0FEE9F-52C2-45FE-B79E-49AE7D0A7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03592" y="4808525"/>
          <a:ext cx="235633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582052</xdr:colOff>
      <xdr:row>13</xdr:row>
      <xdr:rowOff>7925</xdr:rowOff>
    </xdr:from>
    <xdr:to>
      <xdr:col>10</xdr:col>
      <xdr:colOff>1178169</xdr:colOff>
      <xdr:row>13</xdr:row>
      <xdr:rowOff>1577035</xdr:rowOff>
    </xdr:to>
    <xdr:pic>
      <xdr:nvPicPr>
        <xdr:cNvPr id="7" name="Picture 1026">
          <a:extLst>
            <a:ext uri="{FF2B5EF4-FFF2-40B4-BE49-F238E27FC236}">
              <a16:creationId xmlns:a16="http://schemas.microsoft.com/office/drawing/2014/main" id="{3A318BF8-048B-4821-A502-1BF0F89A4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03592" y="6393485"/>
          <a:ext cx="235633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582052</xdr:colOff>
      <xdr:row>14</xdr:row>
      <xdr:rowOff>7925</xdr:rowOff>
    </xdr:from>
    <xdr:to>
      <xdr:col>10</xdr:col>
      <xdr:colOff>1178169</xdr:colOff>
      <xdr:row>14</xdr:row>
      <xdr:rowOff>1577035</xdr:rowOff>
    </xdr:to>
    <xdr:pic>
      <xdr:nvPicPr>
        <xdr:cNvPr id="8" name="Picture 1026">
          <a:extLst>
            <a:ext uri="{FF2B5EF4-FFF2-40B4-BE49-F238E27FC236}">
              <a16:creationId xmlns:a16="http://schemas.microsoft.com/office/drawing/2014/main" id="{8D77BBFD-C4BE-4E14-A190-8EA8FFF49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03592" y="7978445"/>
          <a:ext cx="235633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718280</xdr:colOff>
      <xdr:row>20</xdr:row>
      <xdr:rowOff>7925</xdr:rowOff>
    </xdr:from>
    <xdr:to>
      <xdr:col>10</xdr:col>
      <xdr:colOff>1049560</xdr:colOff>
      <xdr:row>20</xdr:row>
      <xdr:rowOff>1577035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F15A0585-18AE-451D-9ACD-5D4D7BFD3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9820" y="639348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27</xdr:row>
      <xdr:rowOff>7925</xdr:rowOff>
    </xdr:from>
    <xdr:to>
      <xdr:col>10</xdr:col>
      <xdr:colOff>1049560</xdr:colOff>
      <xdr:row>27</xdr:row>
      <xdr:rowOff>1577035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E4B664DD-EF38-448D-99B3-71035E061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47932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686169</xdr:colOff>
      <xdr:row>28</xdr:row>
      <xdr:rowOff>7925</xdr:rowOff>
    </xdr:from>
    <xdr:to>
      <xdr:col>10</xdr:col>
      <xdr:colOff>1081671</xdr:colOff>
      <xdr:row>28</xdr:row>
      <xdr:rowOff>1577035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1478461B-F6F6-43BD-952D-A34A18617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61049" y="6378245"/>
          <a:ext cx="2163342" cy="1569110"/>
        </a:xfrm>
        <a:prstGeom prst="rect">
          <a:avLst/>
        </a:prstGeom>
      </xdr:spPr>
    </xdr:pic>
    <xdr:clientData/>
  </xdr:twoCellAnchor>
  <xdr:twoCellAnchor>
    <xdr:from>
      <xdr:col>9</xdr:col>
      <xdr:colOff>809155</xdr:colOff>
      <xdr:row>35</xdr:row>
      <xdr:rowOff>7925</xdr:rowOff>
    </xdr:from>
    <xdr:to>
      <xdr:col>10</xdr:col>
      <xdr:colOff>951065</xdr:colOff>
      <xdr:row>35</xdr:row>
      <xdr:rowOff>1577035</xdr:rowOff>
    </xdr:to>
    <xdr:pic>
      <xdr:nvPicPr>
        <xdr:cNvPr id="12" name="Picture 1027">
          <a:extLst>
            <a:ext uri="{FF2B5EF4-FFF2-40B4-BE49-F238E27FC236}">
              <a16:creationId xmlns:a16="http://schemas.microsoft.com/office/drawing/2014/main" id="{B49BF372-FD51-407E-A4FA-2A1C1F3D1C2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130695" y="4808525"/>
          <a:ext cx="190213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809353</xdr:colOff>
      <xdr:row>36</xdr:row>
      <xdr:rowOff>7925</xdr:rowOff>
    </xdr:from>
    <xdr:to>
      <xdr:col>10</xdr:col>
      <xdr:colOff>950868</xdr:colOff>
      <xdr:row>36</xdr:row>
      <xdr:rowOff>1577035</xdr:rowOff>
    </xdr:to>
    <xdr:pic>
      <xdr:nvPicPr>
        <xdr:cNvPr id="13" name="Picture 1027">
          <a:extLst>
            <a:ext uri="{FF2B5EF4-FFF2-40B4-BE49-F238E27FC236}">
              <a16:creationId xmlns:a16="http://schemas.microsoft.com/office/drawing/2014/main" id="{D2063B59-1D31-49F6-8B9B-3995C0F8A76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130893" y="6393485"/>
          <a:ext cx="190173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624296</xdr:colOff>
      <xdr:row>42</xdr:row>
      <xdr:rowOff>7925</xdr:rowOff>
    </xdr:from>
    <xdr:to>
      <xdr:col>10</xdr:col>
      <xdr:colOff>1135925</xdr:colOff>
      <xdr:row>42</xdr:row>
      <xdr:rowOff>1577035</xdr:rowOff>
    </xdr:to>
    <xdr:pic>
      <xdr:nvPicPr>
        <xdr:cNvPr id="14" name="Picture 1027">
          <a:extLst>
            <a:ext uri="{FF2B5EF4-FFF2-40B4-BE49-F238E27FC236}">
              <a16:creationId xmlns:a16="http://schemas.microsoft.com/office/drawing/2014/main" id="{51677588-03CB-47C9-99AA-D65853C04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5836" y="4808525"/>
          <a:ext cx="227184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624296</xdr:colOff>
      <xdr:row>43</xdr:row>
      <xdr:rowOff>7925</xdr:rowOff>
    </xdr:from>
    <xdr:to>
      <xdr:col>10</xdr:col>
      <xdr:colOff>1135924</xdr:colOff>
      <xdr:row>43</xdr:row>
      <xdr:rowOff>1577035</xdr:rowOff>
    </xdr:to>
    <xdr:pic>
      <xdr:nvPicPr>
        <xdr:cNvPr id="15" name="Picture 1027">
          <a:extLst>
            <a:ext uri="{FF2B5EF4-FFF2-40B4-BE49-F238E27FC236}">
              <a16:creationId xmlns:a16="http://schemas.microsoft.com/office/drawing/2014/main" id="{BAE3DCB9-AFB7-4072-AF4A-76B9C9F541F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5836" y="6393485"/>
          <a:ext cx="227184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792391</xdr:colOff>
      <xdr:row>49</xdr:row>
      <xdr:rowOff>7925</xdr:rowOff>
    </xdr:from>
    <xdr:to>
      <xdr:col>10</xdr:col>
      <xdr:colOff>967829</xdr:colOff>
      <xdr:row>49</xdr:row>
      <xdr:rowOff>1577035</xdr:rowOff>
    </xdr:to>
    <xdr:pic>
      <xdr:nvPicPr>
        <xdr:cNvPr id="16" name="Picture 1030">
          <a:extLst>
            <a:ext uri="{FF2B5EF4-FFF2-40B4-BE49-F238E27FC236}">
              <a16:creationId xmlns:a16="http://schemas.microsoft.com/office/drawing/2014/main" id="{EF70A57F-9C38-411C-82E0-7B3653C4A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113931" y="4808525"/>
          <a:ext cx="193565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792391</xdr:colOff>
      <xdr:row>50</xdr:row>
      <xdr:rowOff>7925</xdr:rowOff>
    </xdr:from>
    <xdr:to>
      <xdr:col>10</xdr:col>
      <xdr:colOff>967829</xdr:colOff>
      <xdr:row>50</xdr:row>
      <xdr:rowOff>1577035</xdr:rowOff>
    </xdr:to>
    <xdr:pic>
      <xdr:nvPicPr>
        <xdr:cNvPr id="17" name="Picture 1030">
          <a:extLst>
            <a:ext uri="{FF2B5EF4-FFF2-40B4-BE49-F238E27FC236}">
              <a16:creationId xmlns:a16="http://schemas.microsoft.com/office/drawing/2014/main" id="{C42B1E83-0A64-49EB-98D6-7A8F3ACE5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113931" y="6393485"/>
          <a:ext cx="193565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716336</xdr:colOff>
      <xdr:row>56</xdr:row>
      <xdr:rowOff>7925</xdr:rowOff>
    </xdr:from>
    <xdr:to>
      <xdr:col>10</xdr:col>
      <xdr:colOff>1051505</xdr:colOff>
      <xdr:row>56</xdr:row>
      <xdr:rowOff>1577035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F62D5D41-CCB6-4153-9259-0CD40016A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1216" y="4793285"/>
          <a:ext cx="2103009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57</xdr:row>
      <xdr:rowOff>7925</xdr:rowOff>
    </xdr:from>
    <xdr:to>
      <xdr:col>10</xdr:col>
      <xdr:colOff>1049560</xdr:colOff>
      <xdr:row>57</xdr:row>
      <xdr:rowOff>1577035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653AAB1D-C5D7-44A2-A880-9B389A27A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637824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717848</xdr:colOff>
      <xdr:row>58</xdr:row>
      <xdr:rowOff>7925</xdr:rowOff>
    </xdr:from>
    <xdr:to>
      <xdr:col>10</xdr:col>
      <xdr:colOff>1049993</xdr:colOff>
      <xdr:row>58</xdr:row>
      <xdr:rowOff>1577035</xdr:rowOff>
    </xdr:to>
    <xdr:pic>
      <xdr:nvPicPr>
        <xdr:cNvPr id="20" name="Imagem 19">
          <a:extLst>
            <a:ext uri="{FF2B5EF4-FFF2-40B4-BE49-F238E27FC236}">
              <a16:creationId xmlns:a16="http://schemas.microsoft.com/office/drawing/2014/main" id="{A4048948-4591-492C-AB3B-23EF93A69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2728" y="7963205"/>
          <a:ext cx="2099985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59</xdr:row>
      <xdr:rowOff>7925</xdr:rowOff>
    </xdr:from>
    <xdr:to>
      <xdr:col>10</xdr:col>
      <xdr:colOff>1049560</xdr:colOff>
      <xdr:row>59</xdr:row>
      <xdr:rowOff>1577035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44229A8D-FF31-4924-97C4-5EA9DC11B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113312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60</xdr:row>
      <xdr:rowOff>7925</xdr:rowOff>
    </xdr:from>
    <xdr:to>
      <xdr:col>10</xdr:col>
      <xdr:colOff>1049560</xdr:colOff>
      <xdr:row>60</xdr:row>
      <xdr:rowOff>1577035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6B4EB905-BB90-45DF-A671-8176AA128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27180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686224</xdr:colOff>
      <xdr:row>61</xdr:row>
      <xdr:rowOff>7925</xdr:rowOff>
    </xdr:from>
    <xdr:to>
      <xdr:col>10</xdr:col>
      <xdr:colOff>1081616</xdr:colOff>
      <xdr:row>61</xdr:row>
      <xdr:rowOff>1577035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B163E9DC-1606-4D3E-BD7C-0799E1394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61104" y="19057925"/>
          <a:ext cx="2163232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67</xdr:row>
      <xdr:rowOff>7925</xdr:rowOff>
    </xdr:from>
    <xdr:to>
      <xdr:col>10</xdr:col>
      <xdr:colOff>1049560</xdr:colOff>
      <xdr:row>67</xdr:row>
      <xdr:rowOff>1577035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57EFC98E-049C-4BF6-B789-058380C6E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47932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68</xdr:row>
      <xdr:rowOff>7925</xdr:rowOff>
    </xdr:from>
    <xdr:to>
      <xdr:col>10</xdr:col>
      <xdr:colOff>1049560</xdr:colOff>
      <xdr:row>68</xdr:row>
      <xdr:rowOff>1577035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2AE5EC1D-B7B8-4C01-9510-6B14AECAF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637824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717848</xdr:colOff>
      <xdr:row>69</xdr:row>
      <xdr:rowOff>7925</xdr:rowOff>
    </xdr:from>
    <xdr:to>
      <xdr:col>10</xdr:col>
      <xdr:colOff>1049993</xdr:colOff>
      <xdr:row>69</xdr:row>
      <xdr:rowOff>1577035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73D487A0-03BF-4AD8-806F-ABF43AC60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2728" y="7963205"/>
          <a:ext cx="2099985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70</xdr:row>
      <xdr:rowOff>7925</xdr:rowOff>
    </xdr:from>
    <xdr:to>
      <xdr:col>10</xdr:col>
      <xdr:colOff>1049560</xdr:colOff>
      <xdr:row>70</xdr:row>
      <xdr:rowOff>1577035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B78F4A62-054A-47F6-8669-1322ABB2D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113312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71</xdr:row>
      <xdr:rowOff>7925</xdr:rowOff>
    </xdr:from>
    <xdr:to>
      <xdr:col>10</xdr:col>
      <xdr:colOff>1049560</xdr:colOff>
      <xdr:row>71</xdr:row>
      <xdr:rowOff>1577035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7C3AEBF0-ED3E-494C-9022-C00E57F3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27180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72</xdr:row>
      <xdr:rowOff>7925</xdr:rowOff>
    </xdr:from>
    <xdr:to>
      <xdr:col>10</xdr:col>
      <xdr:colOff>1049560</xdr:colOff>
      <xdr:row>72</xdr:row>
      <xdr:rowOff>1577035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72C65822-E62F-4D4E-9478-31B080B8F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905792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78</xdr:row>
      <xdr:rowOff>7925</xdr:rowOff>
    </xdr:from>
    <xdr:to>
      <xdr:col>10</xdr:col>
      <xdr:colOff>1049560</xdr:colOff>
      <xdr:row>78</xdr:row>
      <xdr:rowOff>1577035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6A8AF403-253E-46EE-9986-FC41FA951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47932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79</xdr:row>
      <xdr:rowOff>7925</xdr:rowOff>
    </xdr:from>
    <xdr:to>
      <xdr:col>10</xdr:col>
      <xdr:colOff>1049560</xdr:colOff>
      <xdr:row>79</xdr:row>
      <xdr:rowOff>1577035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32B0F10F-CA95-46AB-BFAB-91481128F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637824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80</xdr:row>
      <xdr:rowOff>7925</xdr:rowOff>
    </xdr:from>
    <xdr:to>
      <xdr:col>10</xdr:col>
      <xdr:colOff>1049560</xdr:colOff>
      <xdr:row>80</xdr:row>
      <xdr:rowOff>1577035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0CB2BADB-89F8-4AB4-899C-442CE06AA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796320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81</xdr:row>
      <xdr:rowOff>7925</xdr:rowOff>
    </xdr:from>
    <xdr:to>
      <xdr:col>10</xdr:col>
      <xdr:colOff>1049560</xdr:colOff>
      <xdr:row>81</xdr:row>
      <xdr:rowOff>1577035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6AC38EC3-024A-4C6F-9D48-806CF7CFA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113312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719590</xdr:colOff>
      <xdr:row>82</xdr:row>
      <xdr:rowOff>7925</xdr:rowOff>
    </xdr:from>
    <xdr:to>
      <xdr:col>10</xdr:col>
      <xdr:colOff>1048250</xdr:colOff>
      <xdr:row>82</xdr:row>
      <xdr:rowOff>1577035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id="{6196AEE7-A4A2-4724-894E-7F5238076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094470" y="12718085"/>
          <a:ext cx="209650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83</xdr:row>
      <xdr:rowOff>7925</xdr:rowOff>
    </xdr:from>
    <xdr:to>
      <xdr:col>10</xdr:col>
      <xdr:colOff>1049560</xdr:colOff>
      <xdr:row>83</xdr:row>
      <xdr:rowOff>1577035</xdr:rowOff>
    </xdr:to>
    <xdr:pic>
      <xdr:nvPicPr>
        <xdr:cNvPr id="35" name="Imagem 34">
          <a:extLst>
            <a:ext uri="{FF2B5EF4-FFF2-40B4-BE49-F238E27FC236}">
              <a16:creationId xmlns:a16="http://schemas.microsoft.com/office/drawing/2014/main" id="{422EDE8E-E1B4-4E95-A976-551962F33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905792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89</xdr:row>
      <xdr:rowOff>7925</xdr:rowOff>
    </xdr:from>
    <xdr:to>
      <xdr:col>10</xdr:col>
      <xdr:colOff>1049560</xdr:colOff>
      <xdr:row>89</xdr:row>
      <xdr:rowOff>1577035</xdr:rowOff>
    </xdr:to>
    <xdr:pic>
      <xdr:nvPicPr>
        <xdr:cNvPr id="36" name="Imagem 35">
          <a:extLst>
            <a:ext uri="{FF2B5EF4-FFF2-40B4-BE49-F238E27FC236}">
              <a16:creationId xmlns:a16="http://schemas.microsoft.com/office/drawing/2014/main" id="{4E7E0416-E635-4FFC-9532-1199C676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47932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90</xdr:row>
      <xdr:rowOff>7925</xdr:rowOff>
    </xdr:from>
    <xdr:to>
      <xdr:col>10</xdr:col>
      <xdr:colOff>1049560</xdr:colOff>
      <xdr:row>90</xdr:row>
      <xdr:rowOff>1577035</xdr:rowOff>
    </xdr:to>
    <xdr:pic>
      <xdr:nvPicPr>
        <xdr:cNvPr id="37" name="Imagem 36">
          <a:extLst>
            <a:ext uri="{FF2B5EF4-FFF2-40B4-BE49-F238E27FC236}">
              <a16:creationId xmlns:a16="http://schemas.microsoft.com/office/drawing/2014/main" id="{7CC33ED7-0D08-4E8B-8232-F415C13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637824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717848</xdr:colOff>
      <xdr:row>91</xdr:row>
      <xdr:rowOff>7925</xdr:rowOff>
    </xdr:from>
    <xdr:to>
      <xdr:col>10</xdr:col>
      <xdr:colOff>1049993</xdr:colOff>
      <xdr:row>91</xdr:row>
      <xdr:rowOff>1577035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A144D414-C3A2-4DE7-9D81-5223739CC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2728" y="7963205"/>
          <a:ext cx="2099985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92</xdr:row>
      <xdr:rowOff>7925</xdr:rowOff>
    </xdr:from>
    <xdr:to>
      <xdr:col>10</xdr:col>
      <xdr:colOff>1049560</xdr:colOff>
      <xdr:row>92</xdr:row>
      <xdr:rowOff>1577035</xdr:rowOff>
    </xdr:to>
    <xdr:pic>
      <xdr:nvPicPr>
        <xdr:cNvPr id="39" name="Imagem 38">
          <a:extLst>
            <a:ext uri="{FF2B5EF4-FFF2-40B4-BE49-F238E27FC236}">
              <a16:creationId xmlns:a16="http://schemas.microsoft.com/office/drawing/2014/main" id="{C9A6D6D9-01BB-462A-8F01-D71AAD016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113312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93</xdr:row>
      <xdr:rowOff>7925</xdr:rowOff>
    </xdr:from>
    <xdr:to>
      <xdr:col>10</xdr:col>
      <xdr:colOff>1049560</xdr:colOff>
      <xdr:row>93</xdr:row>
      <xdr:rowOff>1577035</xdr:rowOff>
    </xdr:to>
    <xdr:pic>
      <xdr:nvPicPr>
        <xdr:cNvPr id="40" name="Imagem 39">
          <a:extLst>
            <a:ext uri="{FF2B5EF4-FFF2-40B4-BE49-F238E27FC236}">
              <a16:creationId xmlns:a16="http://schemas.microsoft.com/office/drawing/2014/main" id="{FC393ABB-B9FD-4249-A3BB-7C41C7201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27180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94</xdr:row>
      <xdr:rowOff>7925</xdr:rowOff>
    </xdr:from>
    <xdr:to>
      <xdr:col>10</xdr:col>
      <xdr:colOff>1049560</xdr:colOff>
      <xdr:row>94</xdr:row>
      <xdr:rowOff>1577035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id="{06B10B9F-41A2-4957-B5F1-31FBDB1CC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430304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95</xdr:row>
      <xdr:rowOff>7925</xdr:rowOff>
    </xdr:from>
    <xdr:to>
      <xdr:col>10</xdr:col>
      <xdr:colOff>1049560</xdr:colOff>
      <xdr:row>95</xdr:row>
      <xdr:rowOff>1577035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E6105883-8629-4185-AE05-7060603D0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905792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101</xdr:row>
      <xdr:rowOff>7925</xdr:rowOff>
    </xdr:from>
    <xdr:to>
      <xdr:col>10</xdr:col>
      <xdr:colOff>1049560</xdr:colOff>
      <xdr:row>101</xdr:row>
      <xdr:rowOff>1577035</xdr:rowOff>
    </xdr:to>
    <xdr:pic>
      <xdr:nvPicPr>
        <xdr:cNvPr id="43" name="Imagem 42">
          <a:extLst>
            <a:ext uri="{FF2B5EF4-FFF2-40B4-BE49-F238E27FC236}">
              <a16:creationId xmlns:a16="http://schemas.microsoft.com/office/drawing/2014/main" id="{54288CB7-E9F4-4517-95D6-68C4BB9AC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47932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102</xdr:row>
      <xdr:rowOff>7925</xdr:rowOff>
    </xdr:from>
    <xdr:to>
      <xdr:col>10</xdr:col>
      <xdr:colOff>1049560</xdr:colOff>
      <xdr:row>102</xdr:row>
      <xdr:rowOff>1577035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5AE3B6E2-F4DB-4632-B669-99BAE4149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637824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717848</xdr:colOff>
      <xdr:row>103</xdr:row>
      <xdr:rowOff>7925</xdr:rowOff>
    </xdr:from>
    <xdr:to>
      <xdr:col>10</xdr:col>
      <xdr:colOff>1049993</xdr:colOff>
      <xdr:row>103</xdr:row>
      <xdr:rowOff>1577035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F6F5572B-0839-4EC5-A3B6-AF9CA1BE8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2728" y="7963205"/>
          <a:ext cx="2099985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104</xdr:row>
      <xdr:rowOff>7925</xdr:rowOff>
    </xdr:from>
    <xdr:to>
      <xdr:col>10</xdr:col>
      <xdr:colOff>1049560</xdr:colOff>
      <xdr:row>104</xdr:row>
      <xdr:rowOff>1577035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B6D4034C-0A65-42ED-84BD-D230FEB42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113312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105</xdr:row>
      <xdr:rowOff>7925</xdr:rowOff>
    </xdr:from>
    <xdr:to>
      <xdr:col>10</xdr:col>
      <xdr:colOff>1049560</xdr:colOff>
      <xdr:row>105</xdr:row>
      <xdr:rowOff>1577035</xdr:rowOff>
    </xdr:to>
    <xdr:pic>
      <xdr:nvPicPr>
        <xdr:cNvPr id="47" name="Imagem 46">
          <a:extLst>
            <a:ext uri="{FF2B5EF4-FFF2-40B4-BE49-F238E27FC236}">
              <a16:creationId xmlns:a16="http://schemas.microsoft.com/office/drawing/2014/main" id="{75E384CD-8C02-4135-B5FE-5A34C2947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27180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106</xdr:row>
      <xdr:rowOff>7925</xdr:rowOff>
    </xdr:from>
    <xdr:to>
      <xdr:col>10</xdr:col>
      <xdr:colOff>1049560</xdr:colOff>
      <xdr:row>106</xdr:row>
      <xdr:rowOff>1577035</xdr:rowOff>
    </xdr:to>
    <xdr:pic>
      <xdr:nvPicPr>
        <xdr:cNvPr id="48" name="Imagem 47">
          <a:extLst>
            <a:ext uri="{FF2B5EF4-FFF2-40B4-BE49-F238E27FC236}">
              <a16:creationId xmlns:a16="http://schemas.microsoft.com/office/drawing/2014/main" id="{269493C2-BE19-4C28-A0C1-DC38745BD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430304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107</xdr:row>
      <xdr:rowOff>7925</xdr:rowOff>
    </xdr:from>
    <xdr:to>
      <xdr:col>10</xdr:col>
      <xdr:colOff>1049560</xdr:colOff>
      <xdr:row>107</xdr:row>
      <xdr:rowOff>1577035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87BE571A-9F5C-4FFE-A9D7-18F07F4D6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905792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113</xdr:row>
      <xdr:rowOff>7925</xdr:rowOff>
    </xdr:from>
    <xdr:to>
      <xdr:col>10</xdr:col>
      <xdr:colOff>1049560</xdr:colOff>
      <xdr:row>113</xdr:row>
      <xdr:rowOff>1577035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3490D48A-1789-431B-8A5D-E090B71EB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47932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114</xdr:row>
      <xdr:rowOff>7925</xdr:rowOff>
    </xdr:from>
    <xdr:to>
      <xdr:col>10</xdr:col>
      <xdr:colOff>1049560</xdr:colOff>
      <xdr:row>114</xdr:row>
      <xdr:rowOff>1577035</xdr:rowOff>
    </xdr:to>
    <xdr:pic>
      <xdr:nvPicPr>
        <xdr:cNvPr id="51" name="Imagem 50">
          <a:extLst>
            <a:ext uri="{FF2B5EF4-FFF2-40B4-BE49-F238E27FC236}">
              <a16:creationId xmlns:a16="http://schemas.microsoft.com/office/drawing/2014/main" id="{85CD16A2-98F1-4BA7-A69E-9CCE3B9E5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637824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717848</xdr:colOff>
      <xdr:row>115</xdr:row>
      <xdr:rowOff>7925</xdr:rowOff>
    </xdr:from>
    <xdr:to>
      <xdr:col>10</xdr:col>
      <xdr:colOff>1049993</xdr:colOff>
      <xdr:row>115</xdr:row>
      <xdr:rowOff>1577035</xdr:rowOff>
    </xdr:to>
    <xdr:pic>
      <xdr:nvPicPr>
        <xdr:cNvPr id="52" name="Imagem 51">
          <a:extLst>
            <a:ext uri="{FF2B5EF4-FFF2-40B4-BE49-F238E27FC236}">
              <a16:creationId xmlns:a16="http://schemas.microsoft.com/office/drawing/2014/main" id="{72D78714-86A8-4D40-B05E-87AF10151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2728" y="7963205"/>
          <a:ext cx="2099985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116</xdr:row>
      <xdr:rowOff>7925</xdr:rowOff>
    </xdr:from>
    <xdr:to>
      <xdr:col>10</xdr:col>
      <xdr:colOff>1049560</xdr:colOff>
      <xdr:row>116</xdr:row>
      <xdr:rowOff>1577035</xdr:rowOff>
    </xdr:to>
    <xdr:pic>
      <xdr:nvPicPr>
        <xdr:cNvPr id="53" name="Imagem 52">
          <a:extLst>
            <a:ext uri="{FF2B5EF4-FFF2-40B4-BE49-F238E27FC236}">
              <a16:creationId xmlns:a16="http://schemas.microsoft.com/office/drawing/2014/main" id="{E71CC9CE-F37E-4A87-A3D6-CE27A2A96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113312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117</xdr:row>
      <xdr:rowOff>7925</xdr:rowOff>
    </xdr:from>
    <xdr:to>
      <xdr:col>10</xdr:col>
      <xdr:colOff>1049560</xdr:colOff>
      <xdr:row>117</xdr:row>
      <xdr:rowOff>1577035</xdr:rowOff>
    </xdr:to>
    <xdr:pic>
      <xdr:nvPicPr>
        <xdr:cNvPr id="54" name="Imagem 53">
          <a:extLst>
            <a:ext uri="{FF2B5EF4-FFF2-40B4-BE49-F238E27FC236}">
              <a16:creationId xmlns:a16="http://schemas.microsoft.com/office/drawing/2014/main" id="{B24A0165-0297-4932-B3B9-9ED2DCCFD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27180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124</xdr:row>
      <xdr:rowOff>7925</xdr:rowOff>
    </xdr:from>
    <xdr:to>
      <xdr:col>10</xdr:col>
      <xdr:colOff>1049560</xdr:colOff>
      <xdr:row>124</xdr:row>
      <xdr:rowOff>1577035</xdr:rowOff>
    </xdr:to>
    <xdr:pic>
      <xdr:nvPicPr>
        <xdr:cNvPr id="55" name="Imagem 54">
          <a:extLst>
            <a:ext uri="{FF2B5EF4-FFF2-40B4-BE49-F238E27FC236}">
              <a16:creationId xmlns:a16="http://schemas.microsoft.com/office/drawing/2014/main" id="{7DC071E0-D505-4C33-AC88-42A24CF23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47932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125</xdr:row>
      <xdr:rowOff>7925</xdr:rowOff>
    </xdr:from>
    <xdr:to>
      <xdr:col>10</xdr:col>
      <xdr:colOff>1049560</xdr:colOff>
      <xdr:row>125</xdr:row>
      <xdr:rowOff>1577035</xdr:rowOff>
    </xdr:to>
    <xdr:pic>
      <xdr:nvPicPr>
        <xdr:cNvPr id="56" name="Imagem 55">
          <a:extLst>
            <a:ext uri="{FF2B5EF4-FFF2-40B4-BE49-F238E27FC236}">
              <a16:creationId xmlns:a16="http://schemas.microsoft.com/office/drawing/2014/main" id="{CD81A8D7-4532-42A9-B101-66DEABD14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637824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717848</xdr:colOff>
      <xdr:row>126</xdr:row>
      <xdr:rowOff>7925</xdr:rowOff>
    </xdr:from>
    <xdr:to>
      <xdr:col>10</xdr:col>
      <xdr:colOff>1049993</xdr:colOff>
      <xdr:row>126</xdr:row>
      <xdr:rowOff>1577035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id="{17538E3F-C603-4DD8-ADA6-2B1DC7973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2728" y="7963205"/>
          <a:ext cx="2099985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127</xdr:row>
      <xdr:rowOff>7925</xdr:rowOff>
    </xdr:from>
    <xdr:to>
      <xdr:col>10</xdr:col>
      <xdr:colOff>1049560</xdr:colOff>
      <xdr:row>127</xdr:row>
      <xdr:rowOff>1577035</xdr:rowOff>
    </xdr:to>
    <xdr:pic>
      <xdr:nvPicPr>
        <xdr:cNvPr id="58" name="Imagem 57">
          <a:extLst>
            <a:ext uri="{FF2B5EF4-FFF2-40B4-BE49-F238E27FC236}">
              <a16:creationId xmlns:a16="http://schemas.microsoft.com/office/drawing/2014/main" id="{C3011C81-5603-4C46-921C-F3848A240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113312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128</xdr:row>
      <xdr:rowOff>7925</xdr:rowOff>
    </xdr:from>
    <xdr:to>
      <xdr:col>10</xdr:col>
      <xdr:colOff>1049560</xdr:colOff>
      <xdr:row>128</xdr:row>
      <xdr:rowOff>1577035</xdr:rowOff>
    </xdr:to>
    <xdr:pic>
      <xdr:nvPicPr>
        <xdr:cNvPr id="59" name="Imagem 58">
          <a:extLst>
            <a:ext uri="{FF2B5EF4-FFF2-40B4-BE49-F238E27FC236}">
              <a16:creationId xmlns:a16="http://schemas.microsoft.com/office/drawing/2014/main" id="{5ADBB47A-F168-49C8-BB65-2D7CB7235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3160" y="12718085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542958</xdr:colOff>
      <xdr:row>135</xdr:row>
      <xdr:rowOff>7925</xdr:rowOff>
    </xdr:from>
    <xdr:to>
      <xdr:col>10</xdr:col>
      <xdr:colOff>1224881</xdr:colOff>
      <xdr:row>135</xdr:row>
      <xdr:rowOff>1577035</xdr:rowOff>
    </xdr:to>
    <xdr:pic>
      <xdr:nvPicPr>
        <xdr:cNvPr id="60" name="Imagem 59">
          <a:extLst>
            <a:ext uri="{FF2B5EF4-FFF2-40B4-BE49-F238E27FC236}">
              <a16:creationId xmlns:a16="http://schemas.microsoft.com/office/drawing/2014/main" id="{8680A858-6C59-49CF-8E6B-47317C1D2B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864498" y="4808525"/>
          <a:ext cx="2442143" cy="1569110"/>
        </a:xfrm>
        <a:prstGeom prst="rect">
          <a:avLst/>
        </a:prstGeom>
      </xdr:spPr>
    </xdr:pic>
    <xdr:clientData/>
  </xdr:twoCellAnchor>
  <xdr:twoCellAnchor>
    <xdr:from>
      <xdr:col>9</xdr:col>
      <xdr:colOff>556162</xdr:colOff>
      <xdr:row>136</xdr:row>
      <xdr:rowOff>7925</xdr:rowOff>
    </xdr:from>
    <xdr:to>
      <xdr:col>10</xdr:col>
      <xdr:colOff>1211677</xdr:colOff>
      <xdr:row>136</xdr:row>
      <xdr:rowOff>1577035</xdr:rowOff>
    </xdr:to>
    <xdr:pic>
      <xdr:nvPicPr>
        <xdr:cNvPr id="61" name="Imagem 60">
          <a:extLst>
            <a:ext uri="{FF2B5EF4-FFF2-40B4-BE49-F238E27FC236}">
              <a16:creationId xmlns:a16="http://schemas.microsoft.com/office/drawing/2014/main" id="{0EBB7DC1-599B-4B4A-9498-89C01FACA2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453"/>
        <a:stretch/>
      </xdr:blipFill>
      <xdr:spPr>
        <a:xfrm>
          <a:off x="12877702" y="6393485"/>
          <a:ext cx="2415735" cy="1569110"/>
        </a:xfrm>
        <a:prstGeom prst="rect">
          <a:avLst/>
        </a:prstGeom>
      </xdr:spPr>
    </xdr:pic>
    <xdr:clientData/>
  </xdr:twoCellAnchor>
  <xdr:twoCellAnchor>
    <xdr:from>
      <xdr:col>9</xdr:col>
      <xdr:colOff>478538</xdr:colOff>
      <xdr:row>137</xdr:row>
      <xdr:rowOff>7925</xdr:rowOff>
    </xdr:from>
    <xdr:to>
      <xdr:col>10</xdr:col>
      <xdr:colOff>1289301</xdr:colOff>
      <xdr:row>137</xdr:row>
      <xdr:rowOff>1577035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8B84A8F0-9041-4AD8-A050-6B8623B4F6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409"/>
        <a:stretch/>
      </xdr:blipFill>
      <xdr:spPr>
        <a:xfrm>
          <a:off x="12800078" y="12733325"/>
          <a:ext cx="2570983" cy="1569110"/>
        </a:xfrm>
        <a:prstGeom prst="rect">
          <a:avLst/>
        </a:prstGeom>
      </xdr:spPr>
    </xdr:pic>
    <xdr:clientData/>
  </xdr:twoCellAnchor>
  <xdr:twoCellAnchor>
    <xdr:from>
      <xdr:col>9</xdr:col>
      <xdr:colOff>496813</xdr:colOff>
      <xdr:row>138</xdr:row>
      <xdr:rowOff>7925</xdr:rowOff>
    </xdr:from>
    <xdr:to>
      <xdr:col>10</xdr:col>
      <xdr:colOff>1271026</xdr:colOff>
      <xdr:row>138</xdr:row>
      <xdr:rowOff>1577035</xdr:rowOff>
    </xdr:to>
    <xdr:pic>
      <xdr:nvPicPr>
        <xdr:cNvPr id="63" name="Imagem 62">
          <a:extLst>
            <a:ext uri="{FF2B5EF4-FFF2-40B4-BE49-F238E27FC236}">
              <a16:creationId xmlns:a16="http://schemas.microsoft.com/office/drawing/2014/main" id="{8E1FDE06-0AA2-4DEE-9723-844685F59F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818353" y="14318285"/>
          <a:ext cx="2534433" cy="1569110"/>
        </a:xfrm>
        <a:prstGeom prst="rect">
          <a:avLst/>
        </a:prstGeom>
      </xdr:spPr>
    </xdr:pic>
    <xdr:clientData/>
  </xdr:twoCellAnchor>
  <xdr:twoCellAnchor>
    <xdr:from>
      <xdr:col>9</xdr:col>
      <xdr:colOff>437606</xdr:colOff>
      <xdr:row>144</xdr:row>
      <xdr:rowOff>7925</xdr:rowOff>
    </xdr:from>
    <xdr:to>
      <xdr:col>10</xdr:col>
      <xdr:colOff>1330234</xdr:colOff>
      <xdr:row>144</xdr:row>
      <xdr:rowOff>1577035</xdr:rowOff>
    </xdr:to>
    <xdr:pic>
      <xdr:nvPicPr>
        <xdr:cNvPr id="128" name="Imagem 127">
          <a:extLst>
            <a:ext uri="{FF2B5EF4-FFF2-40B4-BE49-F238E27FC236}">
              <a16:creationId xmlns:a16="http://schemas.microsoft.com/office/drawing/2014/main" id="{3D463178-71F6-4856-B930-FABAA1160E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812486" y="4793285"/>
          <a:ext cx="2660468" cy="1569110"/>
        </a:xfrm>
        <a:prstGeom prst="rect">
          <a:avLst/>
        </a:prstGeom>
      </xdr:spPr>
    </xdr:pic>
    <xdr:clientData/>
  </xdr:twoCellAnchor>
  <xdr:twoCellAnchor>
    <xdr:from>
      <xdr:col>9</xdr:col>
      <xdr:colOff>434564</xdr:colOff>
      <xdr:row>145</xdr:row>
      <xdr:rowOff>7925</xdr:rowOff>
    </xdr:from>
    <xdr:to>
      <xdr:col>10</xdr:col>
      <xdr:colOff>1333277</xdr:colOff>
      <xdr:row>145</xdr:row>
      <xdr:rowOff>1577035</xdr:rowOff>
    </xdr:to>
    <xdr:pic>
      <xdr:nvPicPr>
        <xdr:cNvPr id="129" name="Imagem 128">
          <a:extLst>
            <a:ext uri="{FF2B5EF4-FFF2-40B4-BE49-F238E27FC236}">
              <a16:creationId xmlns:a16="http://schemas.microsoft.com/office/drawing/2014/main" id="{C24E7320-FDDB-4809-85E8-5B5274F752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809444" y="6378245"/>
          <a:ext cx="2666553" cy="1569110"/>
        </a:xfrm>
        <a:prstGeom prst="rect">
          <a:avLst/>
        </a:prstGeom>
      </xdr:spPr>
    </xdr:pic>
    <xdr:clientData/>
  </xdr:twoCellAnchor>
  <xdr:twoCellAnchor>
    <xdr:from>
      <xdr:col>9</xdr:col>
      <xdr:colOff>429130</xdr:colOff>
      <xdr:row>146</xdr:row>
      <xdr:rowOff>7925</xdr:rowOff>
    </xdr:from>
    <xdr:to>
      <xdr:col>10</xdr:col>
      <xdr:colOff>1338710</xdr:colOff>
      <xdr:row>146</xdr:row>
      <xdr:rowOff>1577035</xdr:rowOff>
    </xdr:to>
    <xdr:pic>
      <xdr:nvPicPr>
        <xdr:cNvPr id="130" name="Imagem 129">
          <a:extLst>
            <a:ext uri="{FF2B5EF4-FFF2-40B4-BE49-F238E27FC236}">
              <a16:creationId xmlns:a16="http://schemas.microsoft.com/office/drawing/2014/main" id="{1757E74A-F52E-44AC-8A50-D1CAB6B040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804010" y="11133125"/>
          <a:ext cx="2677420" cy="1569110"/>
        </a:xfrm>
        <a:prstGeom prst="rect">
          <a:avLst/>
        </a:prstGeom>
      </xdr:spPr>
    </xdr:pic>
    <xdr:clientData/>
  </xdr:twoCellAnchor>
  <xdr:twoCellAnchor>
    <xdr:from>
      <xdr:col>9</xdr:col>
      <xdr:colOff>423696</xdr:colOff>
      <xdr:row>147</xdr:row>
      <xdr:rowOff>7925</xdr:rowOff>
    </xdr:from>
    <xdr:to>
      <xdr:col>10</xdr:col>
      <xdr:colOff>1344144</xdr:colOff>
      <xdr:row>147</xdr:row>
      <xdr:rowOff>1577035</xdr:rowOff>
    </xdr:to>
    <xdr:pic>
      <xdr:nvPicPr>
        <xdr:cNvPr id="131" name="Imagem 130">
          <a:extLst>
            <a:ext uri="{FF2B5EF4-FFF2-40B4-BE49-F238E27FC236}">
              <a16:creationId xmlns:a16="http://schemas.microsoft.com/office/drawing/2014/main" id="{C513A5C7-CAF8-47DE-9F58-E3B9879198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798576" y="12718085"/>
          <a:ext cx="2688288" cy="1569110"/>
        </a:xfrm>
        <a:prstGeom prst="rect">
          <a:avLst/>
        </a:prstGeom>
      </xdr:spPr>
    </xdr:pic>
    <xdr:clientData/>
  </xdr:twoCellAnchor>
  <xdr:twoCellAnchor>
    <xdr:from>
      <xdr:col>9</xdr:col>
      <xdr:colOff>418263</xdr:colOff>
      <xdr:row>148</xdr:row>
      <xdr:rowOff>7925</xdr:rowOff>
    </xdr:from>
    <xdr:to>
      <xdr:col>10</xdr:col>
      <xdr:colOff>1349577</xdr:colOff>
      <xdr:row>148</xdr:row>
      <xdr:rowOff>1577035</xdr:rowOff>
    </xdr:to>
    <xdr:pic>
      <xdr:nvPicPr>
        <xdr:cNvPr id="132" name="Imagem 131">
          <a:extLst>
            <a:ext uri="{FF2B5EF4-FFF2-40B4-BE49-F238E27FC236}">
              <a16:creationId xmlns:a16="http://schemas.microsoft.com/office/drawing/2014/main" id="{6C9AA56E-C979-4015-BD9F-03E9C70FB9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793143" y="14303045"/>
          <a:ext cx="2699154" cy="1569110"/>
        </a:xfrm>
        <a:prstGeom prst="rect">
          <a:avLst/>
        </a:prstGeom>
      </xdr:spPr>
    </xdr:pic>
    <xdr:clientData/>
  </xdr:twoCellAnchor>
  <xdr:twoCellAnchor>
    <xdr:from>
      <xdr:col>9</xdr:col>
      <xdr:colOff>695731</xdr:colOff>
      <xdr:row>154</xdr:row>
      <xdr:rowOff>7925</xdr:rowOff>
    </xdr:from>
    <xdr:to>
      <xdr:col>10</xdr:col>
      <xdr:colOff>1064490</xdr:colOff>
      <xdr:row>154</xdr:row>
      <xdr:rowOff>1577035</xdr:rowOff>
    </xdr:to>
    <xdr:pic>
      <xdr:nvPicPr>
        <xdr:cNvPr id="133" name="Picture 1024">
          <a:extLst>
            <a:ext uri="{FF2B5EF4-FFF2-40B4-BE49-F238E27FC236}">
              <a16:creationId xmlns:a16="http://schemas.microsoft.com/office/drawing/2014/main" id="{8E7105B2-5A10-4B0E-A113-14F8FA1DE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17271" y="4808525"/>
          <a:ext cx="212897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695731</xdr:colOff>
      <xdr:row>155</xdr:row>
      <xdr:rowOff>7925</xdr:rowOff>
    </xdr:from>
    <xdr:to>
      <xdr:col>10</xdr:col>
      <xdr:colOff>1064490</xdr:colOff>
      <xdr:row>155</xdr:row>
      <xdr:rowOff>1577035</xdr:rowOff>
    </xdr:to>
    <xdr:pic>
      <xdr:nvPicPr>
        <xdr:cNvPr id="134" name="Picture 1024">
          <a:extLst>
            <a:ext uri="{FF2B5EF4-FFF2-40B4-BE49-F238E27FC236}">
              <a16:creationId xmlns:a16="http://schemas.microsoft.com/office/drawing/2014/main" id="{50D261E0-1AF1-415F-8A6A-19D22BA53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17271" y="6393485"/>
          <a:ext cx="212897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695731</xdr:colOff>
      <xdr:row>156</xdr:row>
      <xdr:rowOff>7925</xdr:rowOff>
    </xdr:from>
    <xdr:to>
      <xdr:col>10</xdr:col>
      <xdr:colOff>1064490</xdr:colOff>
      <xdr:row>156</xdr:row>
      <xdr:rowOff>1577035</xdr:rowOff>
    </xdr:to>
    <xdr:pic>
      <xdr:nvPicPr>
        <xdr:cNvPr id="135" name="Picture 1024">
          <a:extLst>
            <a:ext uri="{FF2B5EF4-FFF2-40B4-BE49-F238E27FC236}">
              <a16:creationId xmlns:a16="http://schemas.microsoft.com/office/drawing/2014/main" id="{DBF9526E-535B-46AA-9752-511582A69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17271" y="7978445"/>
          <a:ext cx="212897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695731</xdr:colOff>
      <xdr:row>157</xdr:row>
      <xdr:rowOff>7925</xdr:rowOff>
    </xdr:from>
    <xdr:to>
      <xdr:col>10</xdr:col>
      <xdr:colOff>1064490</xdr:colOff>
      <xdr:row>157</xdr:row>
      <xdr:rowOff>1577035</xdr:rowOff>
    </xdr:to>
    <xdr:pic>
      <xdr:nvPicPr>
        <xdr:cNvPr id="136" name="Picture 1024">
          <a:extLst>
            <a:ext uri="{FF2B5EF4-FFF2-40B4-BE49-F238E27FC236}">
              <a16:creationId xmlns:a16="http://schemas.microsoft.com/office/drawing/2014/main" id="{02428F34-7ED5-404D-94BD-D3D6052CCC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17271" y="11148365"/>
          <a:ext cx="212897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695731</xdr:colOff>
      <xdr:row>158</xdr:row>
      <xdr:rowOff>7925</xdr:rowOff>
    </xdr:from>
    <xdr:to>
      <xdr:col>10</xdr:col>
      <xdr:colOff>1064490</xdr:colOff>
      <xdr:row>158</xdr:row>
      <xdr:rowOff>1577035</xdr:rowOff>
    </xdr:to>
    <xdr:pic>
      <xdr:nvPicPr>
        <xdr:cNvPr id="137" name="Picture 1024">
          <a:extLst>
            <a:ext uri="{FF2B5EF4-FFF2-40B4-BE49-F238E27FC236}">
              <a16:creationId xmlns:a16="http://schemas.microsoft.com/office/drawing/2014/main" id="{31885CBD-33BD-41B2-976B-EC7D151A0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17271" y="12733325"/>
          <a:ext cx="212897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695731</xdr:colOff>
      <xdr:row>159</xdr:row>
      <xdr:rowOff>7926</xdr:rowOff>
    </xdr:from>
    <xdr:to>
      <xdr:col>10</xdr:col>
      <xdr:colOff>1064490</xdr:colOff>
      <xdr:row>159</xdr:row>
      <xdr:rowOff>1577036</xdr:rowOff>
    </xdr:to>
    <xdr:pic>
      <xdr:nvPicPr>
        <xdr:cNvPr id="138" name="Picture 1024">
          <a:extLst>
            <a:ext uri="{FF2B5EF4-FFF2-40B4-BE49-F238E27FC236}">
              <a16:creationId xmlns:a16="http://schemas.microsoft.com/office/drawing/2014/main" id="{751370C9-11E2-4311-B759-6551E8864A2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17271" y="14318286"/>
          <a:ext cx="212897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634069</xdr:colOff>
      <xdr:row>166</xdr:row>
      <xdr:rowOff>7925</xdr:rowOff>
    </xdr:from>
    <xdr:to>
      <xdr:col>10</xdr:col>
      <xdr:colOff>1126152</xdr:colOff>
      <xdr:row>166</xdr:row>
      <xdr:rowOff>1577035</xdr:rowOff>
    </xdr:to>
    <xdr:pic>
      <xdr:nvPicPr>
        <xdr:cNvPr id="139" name="Picture 1027">
          <a:extLst>
            <a:ext uri="{FF2B5EF4-FFF2-40B4-BE49-F238E27FC236}">
              <a16:creationId xmlns:a16="http://schemas.microsoft.com/office/drawing/2014/main" id="{6B7A2546-7D04-4DA6-9812-2F3CE5A42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5609" y="4808525"/>
          <a:ext cx="225230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634069</xdr:colOff>
      <xdr:row>167</xdr:row>
      <xdr:rowOff>7925</xdr:rowOff>
    </xdr:from>
    <xdr:to>
      <xdr:col>10</xdr:col>
      <xdr:colOff>1126152</xdr:colOff>
      <xdr:row>167</xdr:row>
      <xdr:rowOff>1577035</xdr:rowOff>
    </xdr:to>
    <xdr:pic>
      <xdr:nvPicPr>
        <xdr:cNvPr id="140" name="Picture 1027">
          <a:extLst>
            <a:ext uri="{FF2B5EF4-FFF2-40B4-BE49-F238E27FC236}">
              <a16:creationId xmlns:a16="http://schemas.microsoft.com/office/drawing/2014/main" id="{E769531A-0311-4631-AFE4-F3E52C140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5609" y="6393485"/>
          <a:ext cx="225230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609072</xdr:colOff>
      <xdr:row>168</xdr:row>
      <xdr:rowOff>7925</xdr:rowOff>
    </xdr:from>
    <xdr:to>
      <xdr:col>10</xdr:col>
      <xdr:colOff>1151149</xdr:colOff>
      <xdr:row>168</xdr:row>
      <xdr:rowOff>1577035</xdr:rowOff>
    </xdr:to>
    <xdr:pic>
      <xdr:nvPicPr>
        <xdr:cNvPr id="141" name="Picture 2048">
          <a:extLst>
            <a:ext uri="{FF2B5EF4-FFF2-40B4-BE49-F238E27FC236}">
              <a16:creationId xmlns:a16="http://schemas.microsoft.com/office/drawing/2014/main" id="{6A9962B1-3D7A-4A01-9DF1-D7221BBC880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30612" y="7978445"/>
          <a:ext cx="230229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634069</xdr:colOff>
      <xdr:row>169</xdr:row>
      <xdr:rowOff>7925</xdr:rowOff>
    </xdr:from>
    <xdr:to>
      <xdr:col>10</xdr:col>
      <xdr:colOff>1126152</xdr:colOff>
      <xdr:row>169</xdr:row>
      <xdr:rowOff>1577035</xdr:rowOff>
    </xdr:to>
    <xdr:pic>
      <xdr:nvPicPr>
        <xdr:cNvPr id="142" name="Picture 1027">
          <a:extLst>
            <a:ext uri="{FF2B5EF4-FFF2-40B4-BE49-F238E27FC236}">
              <a16:creationId xmlns:a16="http://schemas.microsoft.com/office/drawing/2014/main" id="{892046C3-4953-42D2-B598-93F670124A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5609" y="11148365"/>
          <a:ext cx="225230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634069</xdr:colOff>
      <xdr:row>170</xdr:row>
      <xdr:rowOff>7925</xdr:rowOff>
    </xdr:from>
    <xdr:to>
      <xdr:col>10</xdr:col>
      <xdr:colOff>1126152</xdr:colOff>
      <xdr:row>170</xdr:row>
      <xdr:rowOff>1577035</xdr:rowOff>
    </xdr:to>
    <xdr:pic>
      <xdr:nvPicPr>
        <xdr:cNvPr id="145" name="Picture 1027">
          <a:extLst>
            <a:ext uri="{FF2B5EF4-FFF2-40B4-BE49-F238E27FC236}">
              <a16:creationId xmlns:a16="http://schemas.microsoft.com/office/drawing/2014/main" id="{37CC6692-44CF-407A-89E4-593692462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5609" y="12733325"/>
          <a:ext cx="225230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634069</xdr:colOff>
      <xdr:row>171</xdr:row>
      <xdr:rowOff>7926</xdr:rowOff>
    </xdr:from>
    <xdr:to>
      <xdr:col>10</xdr:col>
      <xdr:colOff>1126152</xdr:colOff>
      <xdr:row>171</xdr:row>
      <xdr:rowOff>1577036</xdr:rowOff>
    </xdr:to>
    <xdr:pic>
      <xdr:nvPicPr>
        <xdr:cNvPr id="146" name="Picture 1027">
          <a:extLst>
            <a:ext uri="{FF2B5EF4-FFF2-40B4-BE49-F238E27FC236}">
              <a16:creationId xmlns:a16="http://schemas.microsoft.com/office/drawing/2014/main" id="{EEA7D3EF-49FF-42DF-8D4B-32C27E2BBD1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5609" y="14318286"/>
          <a:ext cx="225230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622004</xdr:colOff>
      <xdr:row>178</xdr:row>
      <xdr:rowOff>7925</xdr:rowOff>
    </xdr:from>
    <xdr:to>
      <xdr:col>10</xdr:col>
      <xdr:colOff>1138216</xdr:colOff>
      <xdr:row>178</xdr:row>
      <xdr:rowOff>1577035</xdr:rowOff>
    </xdr:to>
    <xdr:pic>
      <xdr:nvPicPr>
        <xdr:cNvPr id="147" name="Picture 1028">
          <a:extLst>
            <a:ext uri="{FF2B5EF4-FFF2-40B4-BE49-F238E27FC236}">
              <a16:creationId xmlns:a16="http://schemas.microsoft.com/office/drawing/2014/main" id="{8D7DDC1E-2936-4532-BFEE-B3CE8AEC22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3544" y="4808525"/>
          <a:ext cx="227643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622004</xdr:colOff>
      <xdr:row>179</xdr:row>
      <xdr:rowOff>7925</xdr:rowOff>
    </xdr:from>
    <xdr:to>
      <xdr:col>10</xdr:col>
      <xdr:colOff>1138216</xdr:colOff>
      <xdr:row>179</xdr:row>
      <xdr:rowOff>1577035</xdr:rowOff>
    </xdr:to>
    <xdr:pic>
      <xdr:nvPicPr>
        <xdr:cNvPr id="148" name="Picture 1028">
          <a:extLst>
            <a:ext uri="{FF2B5EF4-FFF2-40B4-BE49-F238E27FC236}">
              <a16:creationId xmlns:a16="http://schemas.microsoft.com/office/drawing/2014/main" id="{6ECA05D6-D475-4382-9B80-BEB24AF45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3544" y="6393485"/>
          <a:ext cx="227643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528329</xdr:colOff>
      <xdr:row>180</xdr:row>
      <xdr:rowOff>7925</xdr:rowOff>
    </xdr:from>
    <xdr:to>
      <xdr:col>10</xdr:col>
      <xdr:colOff>1231892</xdr:colOff>
      <xdr:row>180</xdr:row>
      <xdr:rowOff>1577035</xdr:rowOff>
    </xdr:to>
    <xdr:pic>
      <xdr:nvPicPr>
        <xdr:cNvPr id="149" name="Picture 2048">
          <a:extLst>
            <a:ext uri="{FF2B5EF4-FFF2-40B4-BE49-F238E27FC236}">
              <a16:creationId xmlns:a16="http://schemas.microsoft.com/office/drawing/2014/main" id="{0FD014DE-35AE-4FB5-8BA7-E320CA975C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849869" y="7978445"/>
          <a:ext cx="246378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622004</xdr:colOff>
      <xdr:row>181</xdr:row>
      <xdr:rowOff>7925</xdr:rowOff>
    </xdr:from>
    <xdr:to>
      <xdr:col>10</xdr:col>
      <xdr:colOff>1138216</xdr:colOff>
      <xdr:row>181</xdr:row>
      <xdr:rowOff>1577035</xdr:rowOff>
    </xdr:to>
    <xdr:pic>
      <xdr:nvPicPr>
        <xdr:cNvPr id="150" name="Picture 1028">
          <a:extLst>
            <a:ext uri="{FF2B5EF4-FFF2-40B4-BE49-F238E27FC236}">
              <a16:creationId xmlns:a16="http://schemas.microsoft.com/office/drawing/2014/main" id="{588C9C90-F0A1-46DB-A8EC-525E84169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3544" y="11148365"/>
          <a:ext cx="227643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622004</xdr:colOff>
      <xdr:row>182</xdr:row>
      <xdr:rowOff>7925</xdr:rowOff>
    </xdr:from>
    <xdr:to>
      <xdr:col>10</xdr:col>
      <xdr:colOff>1138216</xdr:colOff>
      <xdr:row>182</xdr:row>
      <xdr:rowOff>1577035</xdr:rowOff>
    </xdr:to>
    <xdr:pic>
      <xdr:nvPicPr>
        <xdr:cNvPr id="151" name="Picture 1028">
          <a:extLst>
            <a:ext uri="{FF2B5EF4-FFF2-40B4-BE49-F238E27FC236}">
              <a16:creationId xmlns:a16="http://schemas.microsoft.com/office/drawing/2014/main" id="{7F381F02-26B7-4EE4-9E43-8ABB7B011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3544" y="12733325"/>
          <a:ext cx="227643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633347</xdr:colOff>
      <xdr:row>189</xdr:row>
      <xdr:rowOff>7925</xdr:rowOff>
    </xdr:from>
    <xdr:to>
      <xdr:col>10</xdr:col>
      <xdr:colOff>1126873</xdr:colOff>
      <xdr:row>189</xdr:row>
      <xdr:rowOff>1577035</xdr:rowOff>
    </xdr:to>
    <xdr:pic>
      <xdr:nvPicPr>
        <xdr:cNvPr id="152" name="Picture 1033">
          <a:extLst>
            <a:ext uri="{FF2B5EF4-FFF2-40B4-BE49-F238E27FC236}">
              <a16:creationId xmlns:a16="http://schemas.microsoft.com/office/drawing/2014/main" id="{572B13C2-F8A3-42A4-882A-D424185C9F6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4887" y="4808525"/>
          <a:ext cx="225374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633347</xdr:colOff>
      <xdr:row>190</xdr:row>
      <xdr:rowOff>7925</xdr:rowOff>
    </xdr:from>
    <xdr:to>
      <xdr:col>10</xdr:col>
      <xdr:colOff>1126873</xdr:colOff>
      <xdr:row>190</xdr:row>
      <xdr:rowOff>1577035</xdr:rowOff>
    </xdr:to>
    <xdr:pic>
      <xdr:nvPicPr>
        <xdr:cNvPr id="153" name="Picture 1033">
          <a:extLst>
            <a:ext uri="{FF2B5EF4-FFF2-40B4-BE49-F238E27FC236}">
              <a16:creationId xmlns:a16="http://schemas.microsoft.com/office/drawing/2014/main" id="{A18BE6F7-B517-4BEB-9658-4D53C8B098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4887" y="6393485"/>
          <a:ext cx="225374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633347</xdr:colOff>
      <xdr:row>191</xdr:row>
      <xdr:rowOff>7925</xdr:rowOff>
    </xdr:from>
    <xdr:to>
      <xdr:col>10</xdr:col>
      <xdr:colOff>1126873</xdr:colOff>
      <xdr:row>191</xdr:row>
      <xdr:rowOff>1577035</xdr:rowOff>
    </xdr:to>
    <xdr:pic>
      <xdr:nvPicPr>
        <xdr:cNvPr id="154" name="Picture 1033">
          <a:extLst>
            <a:ext uri="{FF2B5EF4-FFF2-40B4-BE49-F238E27FC236}">
              <a16:creationId xmlns:a16="http://schemas.microsoft.com/office/drawing/2014/main" id="{254885B4-87C8-4078-80AF-A143111A2E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4887" y="7978445"/>
          <a:ext cx="225374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633347</xdr:colOff>
      <xdr:row>192</xdr:row>
      <xdr:rowOff>7925</xdr:rowOff>
    </xdr:from>
    <xdr:to>
      <xdr:col>10</xdr:col>
      <xdr:colOff>1126873</xdr:colOff>
      <xdr:row>192</xdr:row>
      <xdr:rowOff>1577035</xdr:rowOff>
    </xdr:to>
    <xdr:pic>
      <xdr:nvPicPr>
        <xdr:cNvPr id="155" name="Picture 1033">
          <a:extLst>
            <a:ext uri="{FF2B5EF4-FFF2-40B4-BE49-F238E27FC236}">
              <a16:creationId xmlns:a16="http://schemas.microsoft.com/office/drawing/2014/main" id="{76D7CF2F-CC04-4AFF-98D7-A780962FC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4887" y="11148365"/>
          <a:ext cx="225374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633347</xdr:colOff>
      <xdr:row>193</xdr:row>
      <xdr:rowOff>7925</xdr:rowOff>
    </xdr:from>
    <xdr:to>
      <xdr:col>10</xdr:col>
      <xdr:colOff>1126873</xdr:colOff>
      <xdr:row>193</xdr:row>
      <xdr:rowOff>1577035</xdr:rowOff>
    </xdr:to>
    <xdr:pic>
      <xdr:nvPicPr>
        <xdr:cNvPr id="156" name="Picture 1033">
          <a:extLst>
            <a:ext uri="{FF2B5EF4-FFF2-40B4-BE49-F238E27FC236}">
              <a16:creationId xmlns:a16="http://schemas.microsoft.com/office/drawing/2014/main" id="{B709930C-FAD1-43E1-8F7C-1C9CACDB74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4887" y="12733325"/>
          <a:ext cx="225374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200</xdr:row>
      <xdr:rowOff>7925</xdr:rowOff>
    </xdr:from>
    <xdr:to>
      <xdr:col>10</xdr:col>
      <xdr:colOff>1044440</xdr:colOff>
      <xdr:row>200</xdr:row>
      <xdr:rowOff>1577035</xdr:rowOff>
    </xdr:to>
    <xdr:pic>
      <xdr:nvPicPr>
        <xdr:cNvPr id="157" name="Picture 1029">
          <a:extLst>
            <a:ext uri="{FF2B5EF4-FFF2-40B4-BE49-F238E27FC236}">
              <a16:creationId xmlns:a16="http://schemas.microsoft.com/office/drawing/2014/main" id="{DB604A7B-5B82-4CCE-BA88-3214ABBEB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480852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716824</xdr:colOff>
      <xdr:row>201</xdr:row>
      <xdr:rowOff>7925</xdr:rowOff>
    </xdr:from>
    <xdr:to>
      <xdr:col>10</xdr:col>
      <xdr:colOff>1043396</xdr:colOff>
      <xdr:row>201</xdr:row>
      <xdr:rowOff>1577035</xdr:rowOff>
    </xdr:to>
    <xdr:pic>
      <xdr:nvPicPr>
        <xdr:cNvPr id="158" name="Picture 1029">
          <a:extLst>
            <a:ext uri="{FF2B5EF4-FFF2-40B4-BE49-F238E27FC236}">
              <a16:creationId xmlns:a16="http://schemas.microsoft.com/office/drawing/2014/main" id="{F426E69B-754C-44B9-AF89-CE72AD4C46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364" y="6393485"/>
          <a:ext cx="208679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714858</xdr:colOff>
      <xdr:row>202</xdr:row>
      <xdr:rowOff>7925</xdr:rowOff>
    </xdr:from>
    <xdr:to>
      <xdr:col>10</xdr:col>
      <xdr:colOff>1045361</xdr:colOff>
      <xdr:row>202</xdr:row>
      <xdr:rowOff>1577035</xdr:rowOff>
    </xdr:to>
    <xdr:pic>
      <xdr:nvPicPr>
        <xdr:cNvPr id="159" name="Imagem 158">
          <a:extLst>
            <a:ext uri="{FF2B5EF4-FFF2-40B4-BE49-F238E27FC236}">
              <a16:creationId xmlns:a16="http://schemas.microsoft.com/office/drawing/2014/main" id="{1422A947-A7E9-42C5-A888-A7BF2464D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797844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203</xdr:row>
      <xdr:rowOff>7925</xdr:rowOff>
    </xdr:from>
    <xdr:to>
      <xdr:col>10</xdr:col>
      <xdr:colOff>1045361</xdr:colOff>
      <xdr:row>203</xdr:row>
      <xdr:rowOff>1577035</xdr:rowOff>
    </xdr:to>
    <xdr:pic>
      <xdr:nvPicPr>
        <xdr:cNvPr id="160" name="Imagem 159">
          <a:extLst>
            <a:ext uri="{FF2B5EF4-FFF2-40B4-BE49-F238E27FC236}">
              <a16:creationId xmlns:a16="http://schemas.microsoft.com/office/drawing/2014/main" id="{5DFFA477-BA2D-4FD4-9522-EABB9E5ACA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956340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204</xdr:row>
      <xdr:rowOff>7925</xdr:rowOff>
    </xdr:from>
    <xdr:to>
      <xdr:col>10</xdr:col>
      <xdr:colOff>1045361</xdr:colOff>
      <xdr:row>204</xdr:row>
      <xdr:rowOff>1577035</xdr:rowOff>
    </xdr:to>
    <xdr:pic>
      <xdr:nvPicPr>
        <xdr:cNvPr id="161" name="Imagem 160">
          <a:extLst>
            <a:ext uri="{FF2B5EF4-FFF2-40B4-BE49-F238E27FC236}">
              <a16:creationId xmlns:a16="http://schemas.microsoft.com/office/drawing/2014/main" id="{B06F3897-C61D-48F4-84DF-2843C85FD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273332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659750</xdr:colOff>
      <xdr:row>210</xdr:row>
      <xdr:rowOff>7925</xdr:rowOff>
    </xdr:from>
    <xdr:to>
      <xdr:col>10</xdr:col>
      <xdr:colOff>1100470</xdr:colOff>
      <xdr:row>210</xdr:row>
      <xdr:rowOff>1577035</xdr:rowOff>
    </xdr:to>
    <xdr:pic>
      <xdr:nvPicPr>
        <xdr:cNvPr id="162" name="Picture 1031">
          <a:extLst>
            <a:ext uri="{FF2B5EF4-FFF2-40B4-BE49-F238E27FC236}">
              <a16:creationId xmlns:a16="http://schemas.microsoft.com/office/drawing/2014/main" id="{42C032FA-57BF-421C-A15E-93C343DD01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81290" y="4808525"/>
          <a:ext cx="220094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662431</xdr:colOff>
      <xdr:row>211</xdr:row>
      <xdr:rowOff>7925</xdr:rowOff>
    </xdr:from>
    <xdr:to>
      <xdr:col>10</xdr:col>
      <xdr:colOff>1097788</xdr:colOff>
      <xdr:row>211</xdr:row>
      <xdr:rowOff>1577035</xdr:rowOff>
    </xdr:to>
    <xdr:pic>
      <xdr:nvPicPr>
        <xdr:cNvPr id="163" name="Picture 1031">
          <a:extLst>
            <a:ext uri="{FF2B5EF4-FFF2-40B4-BE49-F238E27FC236}">
              <a16:creationId xmlns:a16="http://schemas.microsoft.com/office/drawing/2014/main" id="{A608D5AB-35E7-436C-9F6B-A5C25DFD3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3971" y="6393485"/>
          <a:ext cx="21955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665855</xdr:colOff>
      <xdr:row>212</xdr:row>
      <xdr:rowOff>7925</xdr:rowOff>
    </xdr:from>
    <xdr:to>
      <xdr:col>10</xdr:col>
      <xdr:colOff>1094364</xdr:colOff>
      <xdr:row>212</xdr:row>
      <xdr:rowOff>1577035</xdr:rowOff>
    </xdr:to>
    <xdr:pic>
      <xdr:nvPicPr>
        <xdr:cNvPr id="164" name="Picture 2048">
          <a:extLst>
            <a:ext uri="{FF2B5EF4-FFF2-40B4-BE49-F238E27FC236}">
              <a16:creationId xmlns:a16="http://schemas.microsoft.com/office/drawing/2014/main" id="{2C072B42-004D-4904-831C-C423B6191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7395" y="7978445"/>
          <a:ext cx="218872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662431</xdr:colOff>
      <xdr:row>213</xdr:row>
      <xdr:rowOff>7925</xdr:rowOff>
    </xdr:from>
    <xdr:to>
      <xdr:col>10</xdr:col>
      <xdr:colOff>1097788</xdr:colOff>
      <xdr:row>213</xdr:row>
      <xdr:rowOff>1577035</xdr:rowOff>
    </xdr:to>
    <xdr:pic>
      <xdr:nvPicPr>
        <xdr:cNvPr id="165" name="Picture 1031">
          <a:extLst>
            <a:ext uri="{FF2B5EF4-FFF2-40B4-BE49-F238E27FC236}">
              <a16:creationId xmlns:a16="http://schemas.microsoft.com/office/drawing/2014/main" id="{3B20EECE-B704-44FE-8190-FF02ACCDFA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3971" y="11148365"/>
          <a:ext cx="21955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659750</xdr:colOff>
      <xdr:row>214</xdr:row>
      <xdr:rowOff>7925</xdr:rowOff>
    </xdr:from>
    <xdr:to>
      <xdr:col>10</xdr:col>
      <xdr:colOff>1100470</xdr:colOff>
      <xdr:row>214</xdr:row>
      <xdr:rowOff>1577035</xdr:rowOff>
    </xdr:to>
    <xdr:pic>
      <xdr:nvPicPr>
        <xdr:cNvPr id="166" name="Picture 1031">
          <a:extLst>
            <a:ext uri="{FF2B5EF4-FFF2-40B4-BE49-F238E27FC236}">
              <a16:creationId xmlns:a16="http://schemas.microsoft.com/office/drawing/2014/main" id="{727D9B83-DFFB-4082-852F-C4E0D5CC0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81290" y="12733325"/>
          <a:ext cx="220094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715784</xdr:colOff>
      <xdr:row>220</xdr:row>
      <xdr:rowOff>7925</xdr:rowOff>
    </xdr:from>
    <xdr:to>
      <xdr:col>10</xdr:col>
      <xdr:colOff>1044436</xdr:colOff>
      <xdr:row>220</xdr:row>
      <xdr:rowOff>1577035</xdr:rowOff>
    </xdr:to>
    <xdr:pic>
      <xdr:nvPicPr>
        <xdr:cNvPr id="167" name="Picture 1029">
          <a:extLst>
            <a:ext uri="{FF2B5EF4-FFF2-40B4-BE49-F238E27FC236}">
              <a16:creationId xmlns:a16="http://schemas.microsoft.com/office/drawing/2014/main" id="{66B8C94D-C646-437C-A4C9-E409F2CDE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4" y="4808525"/>
          <a:ext cx="208887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712870</xdr:colOff>
      <xdr:row>221</xdr:row>
      <xdr:rowOff>7925</xdr:rowOff>
    </xdr:from>
    <xdr:to>
      <xdr:col>10</xdr:col>
      <xdr:colOff>1047349</xdr:colOff>
      <xdr:row>221</xdr:row>
      <xdr:rowOff>1577035</xdr:rowOff>
    </xdr:to>
    <xdr:pic>
      <xdr:nvPicPr>
        <xdr:cNvPr id="168" name="Picture 1029">
          <a:extLst>
            <a:ext uri="{FF2B5EF4-FFF2-40B4-BE49-F238E27FC236}">
              <a16:creationId xmlns:a16="http://schemas.microsoft.com/office/drawing/2014/main" id="{D2A68924-5478-49C7-8E27-F6F89BE37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4410" y="6393485"/>
          <a:ext cx="209469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712870</xdr:colOff>
      <xdr:row>222</xdr:row>
      <xdr:rowOff>7925</xdr:rowOff>
    </xdr:from>
    <xdr:to>
      <xdr:col>10</xdr:col>
      <xdr:colOff>1047349</xdr:colOff>
      <xdr:row>222</xdr:row>
      <xdr:rowOff>1577035</xdr:rowOff>
    </xdr:to>
    <xdr:pic>
      <xdr:nvPicPr>
        <xdr:cNvPr id="169" name="Picture 1029">
          <a:extLst>
            <a:ext uri="{FF2B5EF4-FFF2-40B4-BE49-F238E27FC236}">
              <a16:creationId xmlns:a16="http://schemas.microsoft.com/office/drawing/2014/main" id="{6D9C87EA-8D21-41DA-ABC8-B8FFF8660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4410" y="7978445"/>
          <a:ext cx="209469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714858</xdr:colOff>
      <xdr:row>223</xdr:row>
      <xdr:rowOff>7925</xdr:rowOff>
    </xdr:from>
    <xdr:to>
      <xdr:col>10</xdr:col>
      <xdr:colOff>1045361</xdr:colOff>
      <xdr:row>223</xdr:row>
      <xdr:rowOff>1577035</xdr:rowOff>
    </xdr:to>
    <xdr:pic>
      <xdr:nvPicPr>
        <xdr:cNvPr id="170" name="Imagem 169">
          <a:extLst>
            <a:ext uri="{FF2B5EF4-FFF2-40B4-BE49-F238E27FC236}">
              <a16:creationId xmlns:a16="http://schemas.microsoft.com/office/drawing/2014/main" id="{4C8FB2BA-528F-47AE-B979-B5ED2CD01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114836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224</xdr:row>
      <xdr:rowOff>7925</xdr:rowOff>
    </xdr:from>
    <xdr:to>
      <xdr:col>10</xdr:col>
      <xdr:colOff>1045361</xdr:colOff>
      <xdr:row>224</xdr:row>
      <xdr:rowOff>1577035</xdr:rowOff>
    </xdr:to>
    <xdr:pic>
      <xdr:nvPicPr>
        <xdr:cNvPr id="171" name="Imagem 170">
          <a:extLst>
            <a:ext uri="{FF2B5EF4-FFF2-40B4-BE49-F238E27FC236}">
              <a16:creationId xmlns:a16="http://schemas.microsoft.com/office/drawing/2014/main" id="{C56A6F44-C3B4-41FD-8CBC-8DA001D059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273332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712873</xdr:colOff>
      <xdr:row>230</xdr:row>
      <xdr:rowOff>7925</xdr:rowOff>
    </xdr:from>
    <xdr:to>
      <xdr:col>10</xdr:col>
      <xdr:colOff>1047346</xdr:colOff>
      <xdr:row>230</xdr:row>
      <xdr:rowOff>1577035</xdr:rowOff>
    </xdr:to>
    <xdr:pic>
      <xdr:nvPicPr>
        <xdr:cNvPr id="172" name="Picture 1025">
          <a:extLst>
            <a:ext uri="{FF2B5EF4-FFF2-40B4-BE49-F238E27FC236}">
              <a16:creationId xmlns:a16="http://schemas.microsoft.com/office/drawing/2014/main" id="{37C27E2B-74D6-473D-A069-B7B31EA8A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4413" y="4808525"/>
          <a:ext cx="209469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712876</xdr:colOff>
      <xdr:row>231</xdr:row>
      <xdr:rowOff>7925</xdr:rowOff>
    </xdr:from>
    <xdr:to>
      <xdr:col>10</xdr:col>
      <xdr:colOff>1047343</xdr:colOff>
      <xdr:row>231</xdr:row>
      <xdr:rowOff>1577035</xdr:rowOff>
    </xdr:to>
    <xdr:pic>
      <xdr:nvPicPr>
        <xdr:cNvPr id="173" name="Picture 1025">
          <a:extLst>
            <a:ext uri="{FF2B5EF4-FFF2-40B4-BE49-F238E27FC236}">
              <a16:creationId xmlns:a16="http://schemas.microsoft.com/office/drawing/2014/main" id="{A325699F-E4D8-4B0D-87A8-1DA6F7A10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4416" y="6393485"/>
          <a:ext cx="209468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711593</xdr:colOff>
      <xdr:row>232</xdr:row>
      <xdr:rowOff>7925</xdr:rowOff>
    </xdr:from>
    <xdr:to>
      <xdr:col>10</xdr:col>
      <xdr:colOff>1048628</xdr:colOff>
      <xdr:row>232</xdr:row>
      <xdr:rowOff>1577035</xdr:rowOff>
    </xdr:to>
    <xdr:pic>
      <xdr:nvPicPr>
        <xdr:cNvPr id="174" name="Imagem 173">
          <a:extLst>
            <a:ext uri="{FF2B5EF4-FFF2-40B4-BE49-F238E27FC236}">
              <a16:creationId xmlns:a16="http://schemas.microsoft.com/office/drawing/2014/main" id="{624697B0-BB3C-4AF8-B878-8D54B8236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3133" y="7978445"/>
          <a:ext cx="209725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233</xdr:row>
      <xdr:rowOff>7925</xdr:rowOff>
    </xdr:from>
    <xdr:to>
      <xdr:col>10</xdr:col>
      <xdr:colOff>1045361</xdr:colOff>
      <xdr:row>233</xdr:row>
      <xdr:rowOff>1577035</xdr:rowOff>
    </xdr:to>
    <xdr:pic>
      <xdr:nvPicPr>
        <xdr:cNvPr id="175" name="Imagem 174">
          <a:extLst>
            <a:ext uri="{FF2B5EF4-FFF2-40B4-BE49-F238E27FC236}">
              <a16:creationId xmlns:a16="http://schemas.microsoft.com/office/drawing/2014/main" id="{0D096F5E-4A3F-4C3C-84A7-BE95C5D44D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114836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234</xdr:row>
      <xdr:rowOff>7925</xdr:rowOff>
    </xdr:from>
    <xdr:to>
      <xdr:col>10</xdr:col>
      <xdr:colOff>1045361</xdr:colOff>
      <xdr:row>234</xdr:row>
      <xdr:rowOff>1577035</xdr:rowOff>
    </xdr:to>
    <xdr:pic>
      <xdr:nvPicPr>
        <xdr:cNvPr id="176" name="Imagem 175">
          <a:extLst>
            <a:ext uri="{FF2B5EF4-FFF2-40B4-BE49-F238E27FC236}">
              <a16:creationId xmlns:a16="http://schemas.microsoft.com/office/drawing/2014/main" id="{F89C9362-AC03-40BF-88A2-EC3B8A048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273332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714226</xdr:colOff>
      <xdr:row>235</xdr:row>
      <xdr:rowOff>7926</xdr:rowOff>
    </xdr:from>
    <xdr:to>
      <xdr:col>10</xdr:col>
      <xdr:colOff>1045994</xdr:colOff>
      <xdr:row>235</xdr:row>
      <xdr:rowOff>1577036</xdr:rowOff>
    </xdr:to>
    <xdr:pic>
      <xdr:nvPicPr>
        <xdr:cNvPr id="177" name="Imagem 176">
          <a:extLst>
            <a:ext uri="{FF2B5EF4-FFF2-40B4-BE49-F238E27FC236}">
              <a16:creationId xmlns:a16="http://schemas.microsoft.com/office/drawing/2014/main" id="{FC51DB35-5888-47F2-8FBA-F724AFA9E3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5766" y="14318286"/>
          <a:ext cx="2091988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718319</xdr:colOff>
      <xdr:row>236</xdr:row>
      <xdr:rowOff>7924</xdr:rowOff>
    </xdr:from>
    <xdr:to>
      <xdr:col>10</xdr:col>
      <xdr:colOff>1041901</xdr:colOff>
      <xdr:row>236</xdr:row>
      <xdr:rowOff>1577034</xdr:rowOff>
    </xdr:to>
    <xdr:pic>
      <xdr:nvPicPr>
        <xdr:cNvPr id="178" name="Picture 1025">
          <a:extLst>
            <a:ext uri="{FF2B5EF4-FFF2-40B4-BE49-F238E27FC236}">
              <a16:creationId xmlns:a16="http://schemas.microsoft.com/office/drawing/2014/main" id="{5554CC1E-1B16-450D-910B-A7A456A8D4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9859" y="19073164"/>
          <a:ext cx="208380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662431</xdr:colOff>
      <xdr:row>242</xdr:row>
      <xdr:rowOff>7925</xdr:rowOff>
    </xdr:from>
    <xdr:to>
      <xdr:col>10</xdr:col>
      <xdr:colOff>1097790</xdr:colOff>
      <xdr:row>242</xdr:row>
      <xdr:rowOff>1577035</xdr:rowOff>
    </xdr:to>
    <xdr:pic>
      <xdr:nvPicPr>
        <xdr:cNvPr id="179" name="Picture 1026">
          <a:extLst>
            <a:ext uri="{FF2B5EF4-FFF2-40B4-BE49-F238E27FC236}">
              <a16:creationId xmlns:a16="http://schemas.microsoft.com/office/drawing/2014/main" id="{8DCA0C08-7C0E-4E26-88D0-FC9409C5E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3971" y="4808525"/>
          <a:ext cx="219557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662431</xdr:colOff>
      <xdr:row>243</xdr:row>
      <xdr:rowOff>7925</xdr:rowOff>
    </xdr:from>
    <xdr:to>
      <xdr:col>10</xdr:col>
      <xdr:colOff>1097788</xdr:colOff>
      <xdr:row>243</xdr:row>
      <xdr:rowOff>1577035</xdr:rowOff>
    </xdr:to>
    <xdr:pic>
      <xdr:nvPicPr>
        <xdr:cNvPr id="180" name="Picture 1026">
          <a:extLst>
            <a:ext uri="{FF2B5EF4-FFF2-40B4-BE49-F238E27FC236}">
              <a16:creationId xmlns:a16="http://schemas.microsoft.com/office/drawing/2014/main" id="{63CB998E-6CAE-495E-A0A7-46C87DCDF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3971" y="6393485"/>
          <a:ext cx="21955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244</xdr:row>
      <xdr:rowOff>7925</xdr:rowOff>
    </xdr:from>
    <xdr:to>
      <xdr:col>10</xdr:col>
      <xdr:colOff>1044440</xdr:colOff>
      <xdr:row>244</xdr:row>
      <xdr:rowOff>1577035</xdr:rowOff>
    </xdr:to>
    <xdr:pic>
      <xdr:nvPicPr>
        <xdr:cNvPr id="181" name="Imagem 180">
          <a:extLst>
            <a:ext uri="{FF2B5EF4-FFF2-40B4-BE49-F238E27FC236}">
              <a16:creationId xmlns:a16="http://schemas.microsoft.com/office/drawing/2014/main" id="{C0009D9A-2A81-4991-BB01-D9DB9D061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11148365"/>
          <a:ext cx="2088880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715780</xdr:colOff>
      <xdr:row>245</xdr:row>
      <xdr:rowOff>7925</xdr:rowOff>
    </xdr:from>
    <xdr:to>
      <xdr:col>10</xdr:col>
      <xdr:colOff>1044440</xdr:colOff>
      <xdr:row>245</xdr:row>
      <xdr:rowOff>1577035</xdr:rowOff>
    </xdr:to>
    <xdr:pic>
      <xdr:nvPicPr>
        <xdr:cNvPr id="182" name="Imagem 181">
          <a:extLst>
            <a:ext uri="{FF2B5EF4-FFF2-40B4-BE49-F238E27FC236}">
              <a16:creationId xmlns:a16="http://schemas.microsoft.com/office/drawing/2014/main" id="{F38FEB0C-8D7A-4668-802A-889CEBA42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12733325"/>
          <a:ext cx="2088880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662431</xdr:colOff>
      <xdr:row>251</xdr:row>
      <xdr:rowOff>7925</xdr:rowOff>
    </xdr:from>
    <xdr:to>
      <xdr:col>10</xdr:col>
      <xdr:colOff>1097790</xdr:colOff>
      <xdr:row>251</xdr:row>
      <xdr:rowOff>1577035</xdr:rowOff>
    </xdr:to>
    <xdr:pic>
      <xdr:nvPicPr>
        <xdr:cNvPr id="183" name="Picture 1027">
          <a:extLst>
            <a:ext uri="{FF2B5EF4-FFF2-40B4-BE49-F238E27FC236}">
              <a16:creationId xmlns:a16="http://schemas.microsoft.com/office/drawing/2014/main" id="{F091B3AC-099F-4671-906B-BC32AF300C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3971" y="4808525"/>
          <a:ext cx="219557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662431</xdr:colOff>
      <xdr:row>252</xdr:row>
      <xdr:rowOff>7925</xdr:rowOff>
    </xdr:from>
    <xdr:to>
      <xdr:col>10</xdr:col>
      <xdr:colOff>1097788</xdr:colOff>
      <xdr:row>252</xdr:row>
      <xdr:rowOff>1577035</xdr:rowOff>
    </xdr:to>
    <xdr:pic>
      <xdr:nvPicPr>
        <xdr:cNvPr id="184" name="Picture 1027">
          <a:extLst>
            <a:ext uri="{FF2B5EF4-FFF2-40B4-BE49-F238E27FC236}">
              <a16:creationId xmlns:a16="http://schemas.microsoft.com/office/drawing/2014/main" id="{C756C05A-4668-42DA-9676-7ED797CB00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3971" y="6393485"/>
          <a:ext cx="21955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662396</xdr:colOff>
      <xdr:row>253</xdr:row>
      <xdr:rowOff>7925</xdr:rowOff>
    </xdr:from>
    <xdr:to>
      <xdr:col>10</xdr:col>
      <xdr:colOff>1097823</xdr:colOff>
      <xdr:row>253</xdr:row>
      <xdr:rowOff>1577035</xdr:rowOff>
    </xdr:to>
    <xdr:pic>
      <xdr:nvPicPr>
        <xdr:cNvPr id="185" name="Imagem 184">
          <a:extLst>
            <a:ext uri="{FF2B5EF4-FFF2-40B4-BE49-F238E27FC236}">
              <a16:creationId xmlns:a16="http://schemas.microsoft.com/office/drawing/2014/main" id="{5C455CF4-1ABF-4E26-9896-8978B2AC18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3936" y="7978445"/>
          <a:ext cx="2195647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713869</xdr:colOff>
      <xdr:row>254</xdr:row>
      <xdr:rowOff>7925</xdr:rowOff>
    </xdr:from>
    <xdr:to>
      <xdr:col>10</xdr:col>
      <xdr:colOff>1046350</xdr:colOff>
      <xdr:row>254</xdr:row>
      <xdr:rowOff>1577035</xdr:rowOff>
    </xdr:to>
    <xdr:pic>
      <xdr:nvPicPr>
        <xdr:cNvPr id="186" name="Imagem 185">
          <a:extLst>
            <a:ext uri="{FF2B5EF4-FFF2-40B4-BE49-F238E27FC236}">
              <a16:creationId xmlns:a16="http://schemas.microsoft.com/office/drawing/2014/main" id="{C281C0EE-69F7-4112-A198-43B2DBAE4C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5409" y="11148365"/>
          <a:ext cx="2092701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713869</xdr:colOff>
      <xdr:row>255</xdr:row>
      <xdr:rowOff>7925</xdr:rowOff>
    </xdr:from>
    <xdr:to>
      <xdr:col>10</xdr:col>
      <xdr:colOff>1046350</xdr:colOff>
      <xdr:row>255</xdr:row>
      <xdr:rowOff>1577035</xdr:rowOff>
    </xdr:to>
    <xdr:pic>
      <xdr:nvPicPr>
        <xdr:cNvPr id="187" name="Imagem 186">
          <a:extLst>
            <a:ext uri="{FF2B5EF4-FFF2-40B4-BE49-F238E27FC236}">
              <a16:creationId xmlns:a16="http://schemas.microsoft.com/office/drawing/2014/main" id="{9841437A-55D6-47EA-9949-4962E88C6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5409" y="12733325"/>
          <a:ext cx="2092701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721293</xdr:colOff>
      <xdr:row>261</xdr:row>
      <xdr:rowOff>7925</xdr:rowOff>
    </xdr:from>
    <xdr:to>
      <xdr:col>10</xdr:col>
      <xdr:colOff>1046548</xdr:colOff>
      <xdr:row>261</xdr:row>
      <xdr:rowOff>1577035</xdr:rowOff>
    </xdr:to>
    <xdr:pic>
      <xdr:nvPicPr>
        <xdr:cNvPr id="188" name="Imagem 187">
          <a:extLst>
            <a:ext uri="{FF2B5EF4-FFF2-40B4-BE49-F238E27FC236}">
              <a16:creationId xmlns:a16="http://schemas.microsoft.com/office/drawing/2014/main" id="{3625B08E-65FA-43AA-AC21-5216FC91D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833" y="4808525"/>
          <a:ext cx="208547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721293</xdr:colOff>
      <xdr:row>262</xdr:row>
      <xdr:rowOff>7925</xdr:rowOff>
    </xdr:from>
    <xdr:to>
      <xdr:col>10</xdr:col>
      <xdr:colOff>1046548</xdr:colOff>
      <xdr:row>262</xdr:row>
      <xdr:rowOff>1577035</xdr:rowOff>
    </xdr:to>
    <xdr:pic>
      <xdr:nvPicPr>
        <xdr:cNvPr id="189" name="Imagem 188">
          <a:extLst>
            <a:ext uri="{FF2B5EF4-FFF2-40B4-BE49-F238E27FC236}">
              <a16:creationId xmlns:a16="http://schemas.microsoft.com/office/drawing/2014/main" id="{DBBC99AC-AD82-429E-8344-F3B31A4FE1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833" y="6393485"/>
          <a:ext cx="208547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721293</xdr:colOff>
      <xdr:row>263</xdr:row>
      <xdr:rowOff>7925</xdr:rowOff>
    </xdr:from>
    <xdr:to>
      <xdr:col>10</xdr:col>
      <xdr:colOff>1046548</xdr:colOff>
      <xdr:row>263</xdr:row>
      <xdr:rowOff>1577035</xdr:rowOff>
    </xdr:to>
    <xdr:pic>
      <xdr:nvPicPr>
        <xdr:cNvPr id="190" name="Imagem 189">
          <a:extLst>
            <a:ext uri="{FF2B5EF4-FFF2-40B4-BE49-F238E27FC236}">
              <a16:creationId xmlns:a16="http://schemas.microsoft.com/office/drawing/2014/main" id="{EC8C5564-E31D-4A61-A8B5-9A99222408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833" y="7978445"/>
          <a:ext cx="208547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264</xdr:row>
      <xdr:rowOff>7925</xdr:rowOff>
    </xdr:from>
    <xdr:to>
      <xdr:col>10</xdr:col>
      <xdr:colOff>1047022</xdr:colOff>
      <xdr:row>264</xdr:row>
      <xdr:rowOff>1577035</xdr:rowOff>
    </xdr:to>
    <xdr:pic>
      <xdr:nvPicPr>
        <xdr:cNvPr id="191" name="Imagem 190">
          <a:extLst>
            <a:ext uri="{FF2B5EF4-FFF2-40B4-BE49-F238E27FC236}">
              <a16:creationId xmlns:a16="http://schemas.microsoft.com/office/drawing/2014/main" id="{816F1322-BC5C-4D60-AA74-53556CDB7F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1114836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719275</xdr:colOff>
      <xdr:row>270</xdr:row>
      <xdr:rowOff>7925</xdr:rowOff>
    </xdr:from>
    <xdr:to>
      <xdr:col>10</xdr:col>
      <xdr:colOff>1048565</xdr:colOff>
      <xdr:row>270</xdr:row>
      <xdr:rowOff>1577035</xdr:rowOff>
    </xdr:to>
    <xdr:pic>
      <xdr:nvPicPr>
        <xdr:cNvPr id="192" name="Imagem 191">
          <a:extLst>
            <a:ext uri="{FF2B5EF4-FFF2-40B4-BE49-F238E27FC236}">
              <a16:creationId xmlns:a16="http://schemas.microsoft.com/office/drawing/2014/main" id="{0C9CEF37-4C8F-4EF1-BA80-F78B8F9BC3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4155" y="4793285"/>
          <a:ext cx="2097130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723849</xdr:colOff>
      <xdr:row>271</xdr:row>
      <xdr:rowOff>7925</xdr:rowOff>
    </xdr:from>
    <xdr:to>
      <xdr:col>10</xdr:col>
      <xdr:colOff>1043991</xdr:colOff>
      <xdr:row>271</xdr:row>
      <xdr:rowOff>1577035</xdr:rowOff>
    </xdr:to>
    <xdr:pic>
      <xdr:nvPicPr>
        <xdr:cNvPr id="193" name="Imagem 192">
          <a:extLst>
            <a:ext uri="{FF2B5EF4-FFF2-40B4-BE49-F238E27FC236}">
              <a16:creationId xmlns:a16="http://schemas.microsoft.com/office/drawing/2014/main" id="{1A3508DE-BCBD-491F-8B76-722A395BB5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8729" y="6378245"/>
          <a:ext cx="208798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723849</xdr:colOff>
      <xdr:row>272</xdr:row>
      <xdr:rowOff>7925</xdr:rowOff>
    </xdr:from>
    <xdr:to>
      <xdr:col>10</xdr:col>
      <xdr:colOff>1043991</xdr:colOff>
      <xdr:row>272</xdr:row>
      <xdr:rowOff>1577035</xdr:rowOff>
    </xdr:to>
    <xdr:pic>
      <xdr:nvPicPr>
        <xdr:cNvPr id="194" name="Imagem 193">
          <a:extLst>
            <a:ext uri="{FF2B5EF4-FFF2-40B4-BE49-F238E27FC236}">
              <a16:creationId xmlns:a16="http://schemas.microsoft.com/office/drawing/2014/main" id="{07BAF35E-9EDE-4881-9943-6365FDCE5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8729" y="7963205"/>
          <a:ext cx="208798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720184</xdr:colOff>
      <xdr:row>273</xdr:row>
      <xdr:rowOff>7925</xdr:rowOff>
    </xdr:from>
    <xdr:to>
      <xdr:col>10</xdr:col>
      <xdr:colOff>1047655</xdr:colOff>
      <xdr:row>273</xdr:row>
      <xdr:rowOff>1577035</xdr:rowOff>
    </xdr:to>
    <xdr:pic>
      <xdr:nvPicPr>
        <xdr:cNvPr id="195" name="Imagem 194">
          <a:extLst>
            <a:ext uri="{FF2B5EF4-FFF2-40B4-BE49-F238E27FC236}">
              <a16:creationId xmlns:a16="http://schemas.microsoft.com/office/drawing/2014/main" id="{2B65E337-4F3F-464D-8B97-68FF190AD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5064" y="11133125"/>
          <a:ext cx="2095311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720184</xdr:colOff>
      <xdr:row>274</xdr:row>
      <xdr:rowOff>7925</xdr:rowOff>
    </xdr:from>
    <xdr:to>
      <xdr:col>10</xdr:col>
      <xdr:colOff>1047655</xdr:colOff>
      <xdr:row>274</xdr:row>
      <xdr:rowOff>1577035</xdr:rowOff>
    </xdr:to>
    <xdr:pic>
      <xdr:nvPicPr>
        <xdr:cNvPr id="196" name="Imagem 195">
          <a:extLst>
            <a:ext uri="{FF2B5EF4-FFF2-40B4-BE49-F238E27FC236}">
              <a16:creationId xmlns:a16="http://schemas.microsoft.com/office/drawing/2014/main" id="{50769809-BDF4-445A-B973-EE2C8A124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5064" y="12718085"/>
          <a:ext cx="2095311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720184</xdr:colOff>
      <xdr:row>275</xdr:row>
      <xdr:rowOff>7925</xdr:rowOff>
    </xdr:from>
    <xdr:to>
      <xdr:col>10</xdr:col>
      <xdr:colOff>1047655</xdr:colOff>
      <xdr:row>275</xdr:row>
      <xdr:rowOff>1577035</xdr:rowOff>
    </xdr:to>
    <xdr:pic>
      <xdr:nvPicPr>
        <xdr:cNvPr id="197" name="Imagem 196">
          <a:extLst>
            <a:ext uri="{FF2B5EF4-FFF2-40B4-BE49-F238E27FC236}">
              <a16:creationId xmlns:a16="http://schemas.microsoft.com/office/drawing/2014/main" id="{9A225966-ADCD-48CC-9A24-4E9984943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5064" y="14303045"/>
          <a:ext cx="2095311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715780</xdr:colOff>
      <xdr:row>281</xdr:row>
      <xdr:rowOff>7925</xdr:rowOff>
    </xdr:from>
    <xdr:to>
      <xdr:col>10</xdr:col>
      <xdr:colOff>1044440</xdr:colOff>
      <xdr:row>281</xdr:row>
      <xdr:rowOff>1577035</xdr:rowOff>
    </xdr:to>
    <xdr:pic>
      <xdr:nvPicPr>
        <xdr:cNvPr id="198" name="Picture 1026">
          <a:extLst>
            <a:ext uri="{FF2B5EF4-FFF2-40B4-BE49-F238E27FC236}">
              <a16:creationId xmlns:a16="http://schemas.microsoft.com/office/drawing/2014/main" id="{14BC0A24-A7A7-454C-82F3-447449910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480852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282</xdr:row>
      <xdr:rowOff>7925</xdr:rowOff>
    </xdr:from>
    <xdr:to>
      <xdr:col>10</xdr:col>
      <xdr:colOff>1044440</xdr:colOff>
      <xdr:row>282</xdr:row>
      <xdr:rowOff>1577035</xdr:rowOff>
    </xdr:to>
    <xdr:pic>
      <xdr:nvPicPr>
        <xdr:cNvPr id="199" name="Picture 1026">
          <a:extLst>
            <a:ext uri="{FF2B5EF4-FFF2-40B4-BE49-F238E27FC236}">
              <a16:creationId xmlns:a16="http://schemas.microsoft.com/office/drawing/2014/main" id="{41D94F65-AD46-4B46-8E32-0A47F97ED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639348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283</xdr:row>
      <xdr:rowOff>7925</xdr:rowOff>
    </xdr:from>
    <xdr:to>
      <xdr:col>10</xdr:col>
      <xdr:colOff>1044440</xdr:colOff>
      <xdr:row>283</xdr:row>
      <xdr:rowOff>1577035</xdr:rowOff>
    </xdr:to>
    <xdr:pic>
      <xdr:nvPicPr>
        <xdr:cNvPr id="200" name="Picture 1026">
          <a:extLst>
            <a:ext uri="{FF2B5EF4-FFF2-40B4-BE49-F238E27FC236}">
              <a16:creationId xmlns:a16="http://schemas.microsoft.com/office/drawing/2014/main" id="{E13D613A-85A5-425D-80DB-76886E381A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956340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284</xdr:row>
      <xdr:rowOff>7925</xdr:rowOff>
    </xdr:from>
    <xdr:to>
      <xdr:col>10</xdr:col>
      <xdr:colOff>1044440</xdr:colOff>
      <xdr:row>284</xdr:row>
      <xdr:rowOff>1577035</xdr:rowOff>
    </xdr:to>
    <xdr:pic>
      <xdr:nvPicPr>
        <xdr:cNvPr id="201" name="Picture 1026">
          <a:extLst>
            <a:ext uri="{FF2B5EF4-FFF2-40B4-BE49-F238E27FC236}">
              <a16:creationId xmlns:a16="http://schemas.microsoft.com/office/drawing/2014/main" id="{9E48485D-F867-4E19-AD01-8F04C755F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1114836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285</xdr:row>
      <xdr:rowOff>7925</xdr:rowOff>
    </xdr:from>
    <xdr:to>
      <xdr:col>10</xdr:col>
      <xdr:colOff>1044440</xdr:colOff>
      <xdr:row>285</xdr:row>
      <xdr:rowOff>1577035</xdr:rowOff>
    </xdr:to>
    <xdr:pic>
      <xdr:nvPicPr>
        <xdr:cNvPr id="202" name="Picture 1026">
          <a:extLst>
            <a:ext uri="{FF2B5EF4-FFF2-40B4-BE49-F238E27FC236}">
              <a16:creationId xmlns:a16="http://schemas.microsoft.com/office/drawing/2014/main" id="{37616264-1733-4A70-8F23-DA2BBCEA8E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1273332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286</xdr:row>
      <xdr:rowOff>7926</xdr:rowOff>
    </xdr:from>
    <xdr:to>
      <xdr:col>10</xdr:col>
      <xdr:colOff>1044440</xdr:colOff>
      <xdr:row>286</xdr:row>
      <xdr:rowOff>1577036</xdr:rowOff>
    </xdr:to>
    <xdr:pic>
      <xdr:nvPicPr>
        <xdr:cNvPr id="203" name="Picture 1026">
          <a:extLst>
            <a:ext uri="{FF2B5EF4-FFF2-40B4-BE49-F238E27FC236}">
              <a16:creationId xmlns:a16="http://schemas.microsoft.com/office/drawing/2014/main" id="{6AFE9670-AF35-431E-BBAE-10844D0CFD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14318286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715784</xdr:colOff>
      <xdr:row>293</xdr:row>
      <xdr:rowOff>7925</xdr:rowOff>
    </xdr:from>
    <xdr:to>
      <xdr:col>10</xdr:col>
      <xdr:colOff>1044436</xdr:colOff>
      <xdr:row>293</xdr:row>
      <xdr:rowOff>1577035</xdr:rowOff>
    </xdr:to>
    <xdr:pic>
      <xdr:nvPicPr>
        <xdr:cNvPr id="204" name="Picture 1024">
          <a:extLst>
            <a:ext uri="{FF2B5EF4-FFF2-40B4-BE49-F238E27FC236}">
              <a16:creationId xmlns:a16="http://schemas.microsoft.com/office/drawing/2014/main" id="{F3D8AD60-C80E-4BA8-9F91-FB694FBA13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4" y="4808525"/>
          <a:ext cx="208887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713232</xdr:colOff>
      <xdr:row>294</xdr:row>
      <xdr:rowOff>7925</xdr:rowOff>
    </xdr:from>
    <xdr:to>
      <xdr:col>10</xdr:col>
      <xdr:colOff>1046987</xdr:colOff>
      <xdr:row>294</xdr:row>
      <xdr:rowOff>1577035</xdr:rowOff>
    </xdr:to>
    <xdr:pic>
      <xdr:nvPicPr>
        <xdr:cNvPr id="205" name="Picture 1024">
          <a:extLst>
            <a:ext uri="{FF2B5EF4-FFF2-40B4-BE49-F238E27FC236}">
              <a16:creationId xmlns:a16="http://schemas.microsoft.com/office/drawing/2014/main" id="{ECCD033B-975A-413B-90D6-DAE65AE1D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4772" y="6393485"/>
          <a:ext cx="209397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295</xdr:row>
      <xdr:rowOff>7925</xdr:rowOff>
    </xdr:from>
    <xdr:to>
      <xdr:col>10</xdr:col>
      <xdr:colOff>1044440</xdr:colOff>
      <xdr:row>295</xdr:row>
      <xdr:rowOff>1577035</xdr:rowOff>
    </xdr:to>
    <xdr:pic>
      <xdr:nvPicPr>
        <xdr:cNvPr id="206" name="Picture 1024">
          <a:extLst>
            <a:ext uri="{FF2B5EF4-FFF2-40B4-BE49-F238E27FC236}">
              <a16:creationId xmlns:a16="http://schemas.microsoft.com/office/drawing/2014/main" id="{974C02A8-F8A9-470C-B1C8-56C095641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797844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296</xdr:row>
      <xdr:rowOff>7925</xdr:rowOff>
    </xdr:from>
    <xdr:to>
      <xdr:col>10</xdr:col>
      <xdr:colOff>1044440</xdr:colOff>
      <xdr:row>296</xdr:row>
      <xdr:rowOff>1577035</xdr:rowOff>
    </xdr:to>
    <xdr:pic>
      <xdr:nvPicPr>
        <xdr:cNvPr id="207" name="Picture 1024">
          <a:extLst>
            <a:ext uri="{FF2B5EF4-FFF2-40B4-BE49-F238E27FC236}">
              <a16:creationId xmlns:a16="http://schemas.microsoft.com/office/drawing/2014/main" id="{6ABA7538-9C91-4E08-B689-AAB8D5886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1114836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297</xdr:row>
      <xdr:rowOff>7925</xdr:rowOff>
    </xdr:from>
    <xdr:to>
      <xdr:col>10</xdr:col>
      <xdr:colOff>1044440</xdr:colOff>
      <xdr:row>297</xdr:row>
      <xdr:rowOff>1577035</xdr:rowOff>
    </xdr:to>
    <xdr:pic>
      <xdr:nvPicPr>
        <xdr:cNvPr id="208" name="Picture 1024">
          <a:extLst>
            <a:ext uri="{FF2B5EF4-FFF2-40B4-BE49-F238E27FC236}">
              <a16:creationId xmlns:a16="http://schemas.microsoft.com/office/drawing/2014/main" id="{C55D085E-EBA1-43C9-A32C-1109012B95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1273332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298</xdr:row>
      <xdr:rowOff>7926</xdr:rowOff>
    </xdr:from>
    <xdr:to>
      <xdr:col>10</xdr:col>
      <xdr:colOff>1044440</xdr:colOff>
      <xdr:row>298</xdr:row>
      <xdr:rowOff>1577036</xdr:rowOff>
    </xdr:to>
    <xdr:pic>
      <xdr:nvPicPr>
        <xdr:cNvPr id="209" name="Picture 1024">
          <a:extLst>
            <a:ext uri="{FF2B5EF4-FFF2-40B4-BE49-F238E27FC236}">
              <a16:creationId xmlns:a16="http://schemas.microsoft.com/office/drawing/2014/main" id="{32AE180E-E678-416A-BAF2-04F7524EA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14318286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299</xdr:row>
      <xdr:rowOff>7924</xdr:rowOff>
    </xdr:from>
    <xdr:to>
      <xdr:col>10</xdr:col>
      <xdr:colOff>1044440</xdr:colOff>
      <xdr:row>299</xdr:row>
      <xdr:rowOff>1577034</xdr:rowOff>
    </xdr:to>
    <xdr:pic>
      <xdr:nvPicPr>
        <xdr:cNvPr id="210" name="Picture 1024">
          <a:extLst>
            <a:ext uri="{FF2B5EF4-FFF2-40B4-BE49-F238E27FC236}">
              <a16:creationId xmlns:a16="http://schemas.microsoft.com/office/drawing/2014/main" id="{48D5AC1F-1B6E-41DE-A166-5516A4542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19073164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300</xdr:row>
      <xdr:rowOff>7925</xdr:rowOff>
    </xdr:from>
    <xdr:to>
      <xdr:col>10</xdr:col>
      <xdr:colOff>1044440</xdr:colOff>
      <xdr:row>300</xdr:row>
      <xdr:rowOff>1577035</xdr:rowOff>
    </xdr:to>
    <xdr:pic>
      <xdr:nvPicPr>
        <xdr:cNvPr id="211" name="Picture 1024">
          <a:extLst>
            <a:ext uri="{FF2B5EF4-FFF2-40B4-BE49-F238E27FC236}">
              <a16:creationId xmlns:a16="http://schemas.microsoft.com/office/drawing/2014/main" id="{30A8A330-5623-4608-B41F-7F34F1D30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2065812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659104</xdr:colOff>
      <xdr:row>306</xdr:row>
      <xdr:rowOff>7925</xdr:rowOff>
    </xdr:from>
    <xdr:to>
      <xdr:col>10</xdr:col>
      <xdr:colOff>1101115</xdr:colOff>
      <xdr:row>306</xdr:row>
      <xdr:rowOff>1577035</xdr:rowOff>
    </xdr:to>
    <xdr:pic>
      <xdr:nvPicPr>
        <xdr:cNvPr id="212" name="Picture 1028">
          <a:extLst>
            <a:ext uri="{FF2B5EF4-FFF2-40B4-BE49-F238E27FC236}">
              <a16:creationId xmlns:a16="http://schemas.microsoft.com/office/drawing/2014/main" id="{BD0887D9-A7A2-4C74-85F0-CACDFE2DCE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80644" y="4808525"/>
          <a:ext cx="220223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659104</xdr:colOff>
      <xdr:row>307</xdr:row>
      <xdr:rowOff>7925</xdr:rowOff>
    </xdr:from>
    <xdr:to>
      <xdr:col>10</xdr:col>
      <xdr:colOff>1101115</xdr:colOff>
      <xdr:row>307</xdr:row>
      <xdr:rowOff>1577035</xdr:rowOff>
    </xdr:to>
    <xdr:pic>
      <xdr:nvPicPr>
        <xdr:cNvPr id="213" name="Picture 1028">
          <a:extLst>
            <a:ext uri="{FF2B5EF4-FFF2-40B4-BE49-F238E27FC236}">
              <a16:creationId xmlns:a16="http://schemas.microsoft.com/office/drawing/2014/main" id="{20B32B72-E678-491F-AB4A-6C46B69647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80644" y="6393485"/>
          <a:ext cx="220223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647735</xdr:colOff>
      <xdr:row>308</xdr:row>
      <xdr:rowOff>7925</xdr:rowOff>
    </xdr:from>
    <xdr:to>
      <xdr:col>10</xdr:col>
      <xdr:colOff>1112486</xdr:colOff>
      <xdr:row>308</xdr:row>
      <xdr:rowOff>1577035</xdr:rowOff>
    </xdr:to>
    <xdr:pic>
      <xdr:nvPicPr>
        <xdr:cNvPr id="214" name="Picture 1025">
          <a:extLst>
            <a:ext uri="{FF2B5EF4-FFF2-40B4-BE49-F238E27FC236}">
              <a16:creationId xmlns:a16="http://schemas.microsoft.com/office/drawing/2014/main" id="{43E7B0BB-6C33-43CB-BB84-50015848EF0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69275" y="7978445"/>
          <a:ext cx="222497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635182</xdr:colOff>
      <xdr:row>315</xdr:row>
      <xdr:rowOff>7925</xdr:rowOff>
    </xdr:from>
    <xdr:to>
      <xdr:col>10</xdr:col>
      <xdr:colOff>1125039</xdr:colOff>
      <xdr:row>315</xdr:row>
      <xdr:rowOff>1577035</xdr:rowOff>
    </xdr:to>
    <xdr:pic>
      <xdr:nvPicPr>
        <xdr:cNvPr id="215" name="Picture 1028">
          <a:extLst>
            <a:ext uri="{FF2B5EF4-FFF2-40B4-BE49-F238E27FC236}">
              <a16:creationId xmlns:a16="http://schemas.microsoft.com/office/drawing/2014/main" id="{9343D1A6-DEC7-42C5-907B-E5FA765702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6722" y="4808525"/>
          <a:ext cx="22500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635182</xdr:colOff>
      <xdr:row>316</xdr:row>
      <xdr:rowOff>7925</xdr:rowOff>
    </xdr:from>
    <xdr:to>
      <xdr:col>10</xdr:col>
      <xdr:colOff>1125039</xdr:colOff>
      <xdr:row>316</xdr:row>
      <xdr:rowOff>1577035</xdr:rowOff>
    </xdr:to>
    <xdr:pic>
      <xdr:nvPicPr>
        <xdr:cNvPr id="216" name="Picture 1028">
          <a:extLst>
            <a:ext uri="{FF2B5EF4-FFF2-40B4-BE49-F238E27FC236}">
              <a16:creationId xmlns:a16="http://schemas.microsoft.com/office/drawing/2014/main" id="{51751204-E79D-41BC-B424-34D4C9E12A9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6722" y="6393485"/>
          <a:ext cx="22500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635182</xdr:colOff>
      <xdr:row>317</xdr:row>
      <xdr:rowOff>7925</xdr:rowOff>
    </xdr:from>
    <xdr:to>
      <xdr:col>10</xdr:col>
      <xdr:colOff>1125039</xdr:colOff>
      <xdr:row>317</xdr:row>
      <xdr:rowOff>1577035</xdr:rowOff>
    </xdr:to>
    <xdr:pic>
      <xdr:nvPicPr>
        <xdr:cNvPr id="217" name="Picture 1028">
          <a:extLst>
            <a:ext uri="{FF2B5EF4-FFF2-40B4-BE49-F238E27FC236}">
              <a16:creationId xmlns:a16="http://schemas.microsoft.com/office/drawing/2014/main" id="{EFFFC08D-155B-4216-98AD-AE754488FFF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56722" y="7978445"/>
          <a:ext cx="22500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722266</xdr:colOff>
      <xdr:row>324</xdr:row>
      <xdr:rowOff>7925</xdr:rowOff>
    </xdr:from>
    <xdr:to>
      <xdr:col>10</xdr:col>
      <xdr:colOff>1037953</xdr:colOff>
      <xdr:row>324</xdr:row>
      <xdr:rowOff>1577035</xdr:rowOff>
    </xdr:to>
    <xdr:pic>
      <xdr:nvPicPr>
        <xdr:cNvPr id="218" name="Picture 1028">
          <a:extLst>
            <a:ext uri="{FF2B5EF4-FFF2-40B4-BE49-F238E27FC236}">
              <a16:creationId xmlns:a16="http://schemas.microsoft.com/office/drawing/2014/main" id="{721256AB-470B-41E1-8C66-878124B4E6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43806" y="4808525"/>
          <a:ext cx="207590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722266</xdr:colOff>
      <xdr:row>325</xdr:row>
      <xdr:rowOff>7925</xdr:rowOff>
    </xdr:from>
    <xdr:to>
      <xdr:col>10</xdr:col>
      <xdr:colOff>1037953</xdr:colOff>
      <xdr:row>325</xdr:row>
      <xdr:rowOff>1577035</xdr:rowOff>
    </xdr:to>
    <xdr:pic>
      <xdr:nvPicPr>
        <xdr:cNvPr id="219" name="Picture 1028">
          <a:extLst>
            <a:ext uri="{FF2B5EF4-FFF2-40B4-BE49-F238E27FC236}">
              <a16:creationId xmlns:a16="http://schemas.microsoft.com/office/drawing/2014/main" id="{E426E9AC-DDC7-4319-9870-048526D1082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43806" y="6393485"/>
          <a:ext cx="207590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722266</xdr:colOff>
      <xdr:row>326</xdr:row>
      <xdr:rowOff>7925</xdr:rowOff>
    </xdr:from>
    <xdr:to>
      <xdr:col>10</xdr:col>
      <xdr:colOff>1037953</xdr:colOff>
      <xdr:row>326</xdr:row>
      <xdr:rowOff>1577035</xdr:rowOff>
    </xdr:to>
    <xdr:pic>
      <xdr:nvPicPr>
        <xdr:cNvPr id="220" name="Picture 1028">
          <a:extLst>
            <a:ext uri="{FF2B5EF4-FFF2-40B4-BE49-F238E27FC236}">
              <a16:creationId xmlns:a16="http://schemas.microsoft.com/office/drawing/2014/main" id="{2A350A5B-5367-4398-BEC5-BE134692E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43806" y="7978445"/>
          <a:ext cx="207590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</xdr:colOff>
      <xdr:row>333</xdr:row>
      <xdr:rowOff>47293</xdr:rowOff>
    </xdr:from>
    <xdr:to>
      <xdr:col>10</xdr:col>
      <xdr:colOff>1697355</xdr:colOff>
      <xdr:row>333</xdr:row>
      <xdr:rowOff>1533857</xdr:rowOff>
    </xdr:to>
    <xdr:pic>
      <xdr:nvPicPr>
        <xdr:cNvPr id="221" name="Picture 1024">
          <a:extLst>
            <a:ext uri="{FF2B5EF4-FFF2-40B4-BE49-F238E27FC236}">
              <a16:creationId xmlns:a16="http://schemas.microsoft.com/office/drawing/2014/main" id="{89FB33ED-2A18-4AE8-91B2-08EBC5478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8685" y="4847893"/>
          <a:ext cx="3440430" cy="1486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</xdr:colOff>
      <xdr:row>334</xdr:row>
      <xdr:rowOff>47293</xdr:rowOff>
    </xdr:from>
    <xdr:to>
      <xdr:col>10</xdr:col>
      <xdr:colOff>1697355</xdr:colOff>
      <xdr:row>334</xdr:row>
      <xdr:rowOff>1533857</xdr:rowOff>
    </xdr:to>
    <xdr:pic>
      <xdr:nvPicPr>
        <xdr:cNvPr id="222" name="Picture 1024">
          <a:extLst>
            <a:ext uri="{FF2B5EF4-FFF2-40B4-BE49-F238E27FC236}">
              <a16:creationId xmlns:a16="http://schemas.microsoft.com/office/drawing/2014/main" id="{F6D0D45A-44A5-498C-B005-552CF2A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8685" y="6432853"/>
          <a:ext cx="3440430" cy="1486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718280</xdr:colOff>
      <xdr:row>340</xdr:row>
      <xdr:rowOff>7925</xdr:rowOff>
    </xdr:from>
    <xdr:to>
      <xdr:col>10</xdr:col>
      <xdr:colOff>1049560</xdr:colOff>
      <xdr:row>340</xdr:row>
      <xdr:rowOff>1577035</xdr:rowOff>
    </xdr:to>
    <xdr:pic>
      <xdr:nvPicPr>
        <xdr:cNvPr id="223" name="Imagem 222">
          <a:extLst>
            <a:ext uri="{FF2B5EF4-FFF2-40B4-BE49-F238E27FC236}">
              <a16:creationId xmlns:a16="http://schemas.microsoft.com/office/drawing/2014/main" id="{FC7A7AD1-80FE-43D7-860E-8D003C6CC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9820" y="480852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341</xdr:row>
      <xdr:rowOff>7925</xdr:rowOff>
    </xdr:from>
    <xdr:to>
      <xdr:col>10</xdr:col>
      <xdr:colOff>1049560</xdr:colOff>
      <xdr:row>341</xdr:row>
      <xdr:rowOff>1577035</xdr:rowOff>
    </xdr:to>
    <xdr:pic>
      <xdr:nvPicPr>
        <xdr:cNvPr id="224" name="Imagem 223">
          <a:extLst>
            <a:ext uri="{FF2B5EF4-FFF2-40B4-BE49-F238E27FC236}">
              <a16:creationId xmlns:a16="http://schemas.microsoft.com/office/drawing/2014/main" id="{9D64704B-EB2F-431D-B617-45FB43C16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9820" y="639348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342</xdr:row>
      <xdr:rowOff>7925</xdr:rowOff>
    </xdr:from>
    <xdr:to>
      <xdr:col>10</xdr:col>
      <xdr:colOff>1049560</xdr:colOff>
      <xdr:row>342</xdr:row>
      <xdr:rowOff>1577035</xdr:rowOff>
    </xdr:to>
    <xdr:pic>
      <xdr:nvPicPr>
        <xdr:cNvPr id="225" name="Imagem 224">
          <a:extLst>
            <a:ext uri="{FF2B5EF4-FFF2-40B4-BE49-F238E27FC236}">
              <a16:creationId xmlns:a16="http://schemas.microsoft.com/office/drawing/2014/main" id="{EAB5822A-721D-406F-99B3-EADC0E4BD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9820" y="1114836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343</xdr:row>
      <xdr:rowOff>7925</xdr:rowOff>
    </xdr:from>
    <xdr:to>
      <xdr:col>10</xdr:col>
      <xdr:colOff>1049560</xdr:colOff>
      <xdr:row>343</xdr:row>
      <xdr:rowOff>1577035</xdr:rowOff>
    </xdr:to>
    <xdr:pic>
      <xdr:nvPicPr>
        <xdr:cNvPr id="226" name="Imagem 225">
          <a:extLst>
            <a:ext uri="{FF2B5EF4-FFF2-40B4-BE49-F238E27FC236}">
              <a16:creationId xmlns:a16="http://schemas.microsoft.com/office/drawing/2014/main" id="{82332656-571B-48A4-A8A2-09DD8FE43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9820" y="1273332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344</xdr:row>
      <xdr:rowOff>7925</xdr:rowOff>
    </xdr:from>
    <xdr:to>
      <xdr:col>10</xdr:col>
      <xdr:colOff>1049560</xdr:colOff>
      <xdr:row>344</xdr:row>
      <xdr:rowOff>1577035</xdr:rowOff>
    </xdr:to>
    <xdr:pic>
      <xdr:nvPicPr>
        <xdr:cNvPr id="227" name="Imagem 226">
          <a:extLst>
            <a:ext uri="{FF2B5EF4-FFF2-40B4-BE49-F238E27FC236}">
              <a16:creationId xmlns:a16="http://schemas.microsoft.com/office/drawing/2014/main" id="{477B07BE-3110-4055-95CA-577267CE9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9820" y="1590324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718280</xdr:colOff>
      <xdr:row>345</xdr:row>
      <xdr:rowOff>7924</xdr:rowOff>
    </xdr:from>
    <xdr:to>
      <xdr:col>10</xdr:col>
      <xdr:colOff>1049560</xdr:colOff>
      <xdr:row>345</xdr:row>
      <xdr:rowOff>1577034</xdr:rowOff>
    </xdr:to>
    <xdr:pic>
      <xdr:nvPicPr>
        <xdr:cNvPr id="228" name="Imagem 227">
          <a:extLst>
            <a:ext uri="{FF2B5EF4-FFF2-40B4-BE49-F238E27FC236}">
              <a16:creationId xmlns:a16="http://schemas.microsoft.com/office/drawing/2014/main" id="{1CDAC947-A5C2-4187-9537-576A5DC70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9820" y="17488204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712875</xdr:colOff>
      <xdr:row>351</xdr:row>
      <xdr:rowOff>7925</xdr:rowOff>
    </xdr:from>
    <xdr:to>
      <xdr:col>10</xdr:col>
      <xdr:colOff>1047346</xdr:colOff>
      <xdr:row>351</xdr:row>
      <xdr:rowOff>1577035</xdr:rowOff>
    </xdr:to>
    <xdr:pic>
      <xdr:nvPicPr>
        <xdr:cNvPr id="229" name="Imagem 228">
          <a:extLst>
            <a:ext uri="{FF2B5EF4-FFF2-40B4-BE49-F238E27FC236}">
              <a16:creationId xmlns:a16="http://schemas.microsoft.com/office/drawing/2014/main" id="{EEC2751D-1762-41C1-9A35-786272A58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4415" y="4808525"/>
          <a:ext cx="2094691" cy="1569110"/>
        </a:xfrm>
        <a:prstGeom prst="rect">
          <a:avLst/>
        </a:prstGeom>
      </xdr:spPr>
    </xdr:pic>
    <xdr:clientData/>
  </xdr:twoCellAnchor>
  <xdr:twoCellAnchor>
    <xdr:from>
      <xdr:col>9</xdr:col>
      <xdr:colOff>712874</xdr:colOff>
      <xdr:row>352</xdr:row>
      <xdr:rowOff>7925</xdr:rowOff>
    </xdr:from>
    <xdr:to>
      <xdr:col>10</xdr:col>
      <xdr:colOff>1047346</xdr:colOff>
      <xdr:row>352</xdr:row>
      <xdr:rowOff>1577035</xdr:rowOff>
    </xdr:to>
    <xdr:pic>
      <xdr:nvPicPr>
        <xdr:cNvPr id="230" name="Imagem 229">
          <a:extLst>
            <a:ext uri="{FF2B5EF4-FFF2-40B4-BE49-F238E27FC236}">
              <a16:creationId xmlns:a16="http://schemas.microsoft.com/office/drawing/2014/main" id="{C40F274D-1421-4867-B0B9-5B73401E7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4414" y="6393485"/>
          <a:ext cx="2094692" cy="1569110"/>
        </a:xfrm>
        <a:prstGeom prst="rect">
          <a:avLst/>
        </a:prstGeom>
      </xdr:spPr>
    </xdr:pic>
    <xdr:clientData/>
  </xdr:twoCellAnchor>
  <xdr:twoCellAnchor>
    <xdr:from>
      <xdr:col>9</xdr:col>
      <xdr:colOff>714470</xdr:colOff>
      <xdr:row>353</xdr:row>
      <xdr:rowOff>7925</xdr:rowOff>
    </xdr:from>
    <xdr:to>
      <xdr:col>10</xdr:col>
      <xdr:colOff>1045750</xdr:colOff>
      <xdr:row>353</xdr:row>
      <xdr:rowOff>1577035</xdr:rowOff>
    </xdr:to>
    <xdr:pic>
      <xdr:nvPicPr>
        <xdr:cNvPr id="231" name="Imagem 230">
          <a:extLst>
            <a:ext uri="{FF2B5EF4-FFF2-40B4-BE49-F238E27FC236}">
              <a16:creationId xmlns:a16="http://schemas.microsoft.com/office/drawing/2014/main" id="{FFA710DC-1DA4-47E4-963D-B85C5419B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6010" y="1114836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714470</xdr:colOff>
      <xdr:row>354</xdr:row>
      <xdr:rowOff>7925</xdr:rowOff>
    </xdr:from>
    <xdr:to>
      <xdr:col>10</xdr:col>
      <xdr:colOff>1045750</xdr:colOff>
      <xdr:row>354</xdr:row>
      <xdr:rowOff>1577035</xdr:rowOff>
    </xdr:to>
    <xdr:pic>
      <xdr:nvPicPr>
        <xdr:cNvPr id="232" name="Imagem 231">
          <a:extLst>
            <a:ext uri="{FF2B5EF4-FFF2-40B4-BE49-F238E27FC236}">
              <a16:creationId xmlns:a16="http://schemas.microsoft.com/office/drawing/2014/main" id="{2AF75225-325A-41D9-B927-49CF4FB91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6010" y="1273332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714470</xdr:colOff>
      <xdr:row>355</xdr:row>
      <xdr:rowOff>7925</xdr:rowOff>
    </xdr:from>
    <xdr:to>
      <xdr:col>10</xdr:col>
      <xdr:colOff>1045750</xdr:colOff>
      <xdr:row>355</xdr:row>
      <xdr:rowOff>1577035</xdr:rowOff>
    </xdr:to>
    <xdr:pic>
      <xdr:nvPicPr>
        <xdr:cNvPr id="233" name="Imagem 232">
          <a:extLst>
            <a:ext uri="{FF2B5EF4-FFF2-40B4-BE49-F238E27FC236}">
              <a16:creationId xmlns:a16="http://schemas.microsoft.com/office/drawing/2014/main" id="{A111591C-B545-4DF1-955D-ACA419D74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6010" y="1748820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684459</xdr:colOff>
      <xdr:row>361</xdr:row>
      <xdr:rowOff>7925</xdr:rowOff>
    </xdr:from>
    <xdr:to>
      <xdr:col>10</xdr:col>
      <xdr:colOff>1075760</xdr:colOff>
      <xdr:row>361</xdr:row>
      <xdr:rowOff>1577035</xdr:rowOff>
    </xdr:to>
    <xdr:pic>
      <xdr:nvPicPr>
        <xdr:cNvPr id="234" name="Imagem 233">
          <a:extLst>
            <a:ext uri="{FF2B5EF4-FFF2-40B4-BE49-F238E27FC236}">
              <a16:creationId xmlns:a16="http://schemas.microsoft.com/office/drawing/2014/main" id="{FA362BB3-7E3C-4640-89F0-FB77EB1A5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5999" y="4808525"/>
          <a:ext cx="2151521" cy="1569110"/>
        </a:xfrm>
        <a:prstGeom prst="rect">
          <a:avLst/>
        </a:prstGeom>
      </xdr:spPr>
    </xdr:pic>
    <xdr:clientData/>
  </xdr:twoCellAnchor>
  <xdr:twoCellAnchor>
    <xdr:from>
      <xdr:col>9</xdr:col>
      <xdr:colOff>680992</xdr:colOff>
      <xdr:row>362</xdr:row>
      <xdr:rowOff>7925</xdr:rowOff>
    </xdr:from>
    <xdr:to>
      <xdr:col>10</xdr:col>
      <xdr:colOff>1079228</xdr:colOff>
      <xdr:row>362</xdr:row>
      <xdr:rowOff>1577035</xdr:rowOff>
    </xdr:to>
    <xdr:pic>
      <xdr:nvPicPr>
        <xdr:cNvPr id="235" name="Imagem 234">
          <a:extLst>
            <a:ext uri="{FF2B5EF4-FFF2-40B4-BE49-F238E27FC236}">
              <a16:creationId xmlns:a16="http://schemas.microsoft.com/office/drawing/2014/main" id="{03E96ABF-693C-496E-A390-26B0FEBE6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2532" y="6393485"/>
          <a:ext cx="2158456" cy="1569110"/>
        </a:xfrm>
        <a:prstGeom prst="rect">
          <a:avLst/>
        </a:prstGeom>
      </xdr:spPr>
    </xdr:pic>
    <xdr:clientData/>
  </xdr:twoCellAnchor>
  <xdr:twoCellAnchor>
    <xdr:from>
      <xdr:col>9</xdr:col>
      <xdr:colOff>682585</xdr:colOff>
      <xdr:row>363</xdr:row>
      <xdr:rowOff>7925</xdr:rowOff>
    </xdr:from>
    <xdr:to>
      <xdr:col>10</xdr:col>
      <xdr:colOff>1077634</xdr:colOff>
      <xdr:row>363</xdr:row>
      <xdr:rowOff>1577035</xdr:rowOff>
    </xdr:to>
    <xdr:pic>
      <xdr:nvPicPr>
        <xdr:cNvPr id="236" name="Picture 1024">
          <a:extLst>
            <a:ext uri="{FF2B5EF4-FFF2-40B4-BE49-F238E27FC236}">
              <a16:creationId xmlns:a16="http://schemas.microsoft.com/office/drawing/2014/main" id="{F4F9496E-D02A-40C1-AA47-051DAD558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4125" y="7978445"/>
          <a:ext cx="215526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680992</xdr:colOff>
      <xdr:row>364</xdr:row>
      <xdr:rowOff>7925</xdr:rowOff>
    </xdr:from>
    <xdr:to>
      <xdr:col>10</xdr:col>
      <xdr:colOff>1079228</xdr:colOff>
      <xdr:row>364</xdr:row>
      <xdr:rowOff>1577035</xdr:rowOff>
    </xdr:to>
    <xdr:pic>
      <xdr:nvPicPr>
        <xdr:cNvPr id="237" name="Imagem 236">
          <a:extLst>
            <a:ext uri="{FF2B5EF4-FFF2-40B4-BE49-F238E27FC236}">
              <a16:creationId xmlns:a16="http://schemas.microsoft.com/office/drawing/2014/main" id="{F884768E-9668-40E0-AC61-CC8C541D9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2532" y="11148365"/>
          <a:ext cx="2158456" cy="1569110"/>
        </a:xfrm>
        <a:prstGeom prst="rect">
          <a:avLst/>
        </a:prstGeom>
      </xdr:spPr>
    </xdr:pic>
    <xdr:clientData/>
  </xdr:twoCellAnchor>
  <xdr:twoCellAnchor>
    <xdr:from>
      <xdr:col>9</xdr:col>
      <xdr:colOff>680992</xdr:colOff>
      <xdr:row>365</xdr:row>
      <xdr:rowOff>7925</xdr:rowOff>
    </xdr:from>
    <xdr:to>
      <xdr:col>10</xdr:col>
      <xdr:colOff>1079228</xdr:colOff>
      <xdr:row>365</xdr:row>
      <xdr:rowOff>1577035</xdr:rowOff>
    </xdr:to>
    <xdr:pic>
      <xdr:nvPicPr>
        <xdr:cNvPr id="238" name="Imagem 237">
          <a:extLst>
            <a:ext uri="{FF2B5EF4-FFF2-40B4-BE49-F238E27FC236}">
              <a16:creationId xmlns:a16="http://schemas.microsoft.com/office/drawing/2014/main" id="{0643C30D-1EBE-49A4-9D8A-2D4255E59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2532" y="12733325"/>
          <a:ext cx="2158456" cy="1569110"/>
        </a:xfrm>
        <a:prstGeom prst="rect">
          <a:avLst/>
        </a:prstGeom>
      </xdr:spPr>
    </xdr:pic>
    <xdr:clientData/>
  </xdr:twoCellAnchor>
  <xdr:twoCellAnchor>
    <xdr:from>
      <xdr:col>9</xdr:col>
      <xdr:colOff>684459</xdr:colOff>
      <xdr:row>366</xdr:row>
      <xdr:rowOff>7926</xdr:rowOff>
    </xdr:from>
    <xdr:to>
      <xdr:col>10</xdr:col>
      <xdr:colOff>1075761</xdr:colOff>
      <xdr:row>366</xdr:row>
      <xdr:rowOff>1577036</xdr:rowOff>
    </xdr:to>
    <xdr:pic>
      <xdr:nvPicPr>
        <xdr:cNvPr id="239" name="Imagem 238">
          <a:extLst>
            <a:ext uri="{FF2B5EF4-FFF2-40B4-BE49-F238E27FC236}">
              <a16:creationId xmlns:a16="http://schemas.microsoft.com/office/drawing/2014/main" id="{C57200F8-54BC-4610-8E78-C5ADF3ED4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5999" y="14318286"/>
          <a:ext cx="2151522" cy="1569110"/>
        </a:xfrm>
        <a:prstGeom prst="rect">
          <a:avLst/>
        </a:prstGeom>
      </xdr:spPr>
    </xdr:pic>
    <xdr:clientData/>
  </xdr:twoCellAnchor>
  <xdr:twoCellAnchor>
    <xdr:from>
      <xdr:col>9</xdr:col>
      <xdr:colOff>715780</xdr:colOff>
      <xdr:row>367</xdr:row>
      <xdr:rowOff>7925</xdr:rowOff>
    </xdr:from>
    <xdr:to>
      <xdr:col>10</xdr:col>
      <xdr:colOff>1044440</xdr:colOff>
      <xdr:row>367</xdr:row>
      <xdr:rowOff>1577035</xdr:rowOff>
    </xdr:to>
    <xdr:pic>
      <xdr:nvPicPr>
        <xdr:cNvPr id="240" name="Imagem 239">
          <a:extLst>
            <a:ext uri="{FF2B5EF4-FFF2-40B4-BE49-F238E27FC236}">
              <a16:creationId xmlns:a16="http://schemas.microsoft.com/office/drawing/2014/main" id="{17AFDFCE-FB1F-42EB-9569-D017BC8BB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037320" y="15903245"/>
          <a:ext cx="2088880" cy="1569110"/>
        </a:xfrm>
        <a:prstGeom prst="rect">
          <a:avLst/>
        </a:prstGeom>
      </xdr:spPr>
    </xdr:pic>
    <xdr:clientData/>
  </xdr:twoCellAnchor>
  <xdr:twoCellAnchor>
    <xdr:from>
      <xdr:col>9</xdr:col>
      <xdr:colOff>690092</xdr:colOff>
      <xdr:row>368</xdr:row>
      <xdr:rowOff>7924</xdr:rowOff>
    </xdr:from>
    <xdr:to>
      <xdr:col>10</xdr:col>
      <xdr:colOff>1070128</xdr:colOff>
      <xdr:row>368</xdr:row>
      <xdr:rowOff>1577034</xdr:rowOff>
    </xdr:to>
    <xdr:pic>
      <xdr:nvPicPr>
        <xdr:cNvPr id="241" name="Imagem 240">
          <a:extLst>
            <a:ext uri="{FF2B5EF4-FFF2-40B4-BE49-F238E27FC236}">
              <a16:creationId xmlns:a16="http://schemas.microsoft.com/office/drawing/2014/main" id="{7EE21C97-9986-4766-9CFF-4B6D4A77C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1632" y="19073164"/>
          <a:ext cx="2140256" cy="1569110"/>
        </a:xfrm>
        <a:prstGeom prst="rect">
          <a:avLst/>
        </a:prstGeom>
      </xdr:spPr>
    </xdr:pic>
    <xdr:clientData/>
  </xdr:twoCellAnchor>
  <xdr:twoCellAnchor>
    <xdr:from>
      <xdr:col>9</xdr:col>
      <xdr:colOff>684802</xdr:colOff>
      <xdr:row>375</xdr:row>
      <xdr:rowOff>7925</xdr:rowOff>
    </xdr:from>
    <xdr:to>
      <xdr:col>10</xdr:col>
      <xdr:colOff>1083038</xdr:colOff>
      <xdr:row>375</xdr:row>
      <xdr:rowOff>1577035</xdr:rowOff>
    </xdr:to>
    <xdr:pic>
      <xdr:nvPicPr>
        <xdr:cNvPr id="242" name="Imagem 241">
          <a:extLst>
            <a:ext uri="{FF2B5EF4-FFF2-40B4-BE49-F238E27FC236}">
              <a16:creationId xmlns:a16="http://schemas.microsoft.com/office/drawing/2014/main" id="{E14CEAB8-A760-4482-B2AE-A874BF644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6342" y="4808525"/>
          <a:ext cx="2158456" cy="1569110"/>
        </a:xfrm>
        <a:prstGeom prst="rect">
          <a:avLst/>
        </a:prstGeom>
      </xdr:spPr>
    </xdr:pic>
    <xdr:clientData/>
  </xdr:twoCellAnchor>
  <xdr:twoCellAnchor>
    <xdr:from>
      <xdr:col>9</xdr:col>
      <xdr:colOff>688270</xdr:colOff>
      <xdr:row>376</xdr:row>
      <xdr:rowOff>7925</xdr:rowOff>
    </xdr:from>
    <xdr:to>
      <xdr:col>10</xdr:col>
      <xdr:colOff>1079571</xdr:colOff>
      <xdr:row>376</xdr:row>
      <xdr:rowOff>1577035</xdr:rowOff>
    </xdr:to>
    <xdr:pic>
      <xdr:nvPicPr>
        <xdr:cNvPr id="243" name="Imagem 242">
          <a:extLst>
            <a:ext uri="{FF2B5EF4-FFF2-40B4-BE49-F238E27FC236}">
              <a16:creationId xmlns:a16="http://schemas.microsoft.com/office/drawing/2014/main" id="{296795B3-08BB-43BA-A145-ECFFAFC42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9810" y="6393485"/>
          <a:ext cx="2151521" cy="1569110"/>
        </a:xfrm>
        <a:prstGeom prst="rect">
          <a:avLst/>
        </a:prstGeom>
      </xdr:spPr>
    </xdr:pic>
    <xdr:clientData/>
  </xdr:twoCellAnchor>
  <xdr:twoCellAnchor>
    <xdr:from>
      <xdr:col>9</xdr:col>
      <xdr:colOff>684802</xdr:colOff>
      <xdr:row>377</xdr:row>
      <xdr:rowOff>7925</xdr:rowOff>
    </xdr:from>
    <xdr:to>
      <xdr:col>10</xdr:col>
      <xdr:colOff>1083038</xdr:colOff>
      <xdr:row>377</xdr:row>
      <xdr:rowOff>1577035</xdr:rowOff>
    </xdr:to>
    <xdr:pic>
      <xdr:nvPicPr>
        <xdr:cNvPr id="244" name="Imagem 243">
          <a:extLst>
            <a:ext uri="{FF2B5EF4-FFF2-40B4-BE49-F238E27FC236}">
              <a16:creationId xmlns:a16="http://schemas.microsoft.com/office/drawing/2014/main" id="{F681941C-842D-40DA-8610-EE1D4CC47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6342" y="11148365"/>
          <a:ext cx="2158456" cy="1569110"/>
        </a:xfrm>
        <a:prstGeom prst="rect">
          <a:avLst/>
        </a:prstGeom>
      </xdr:spPr>
    </xdr:pic>
    <xdr:clientData/>
  </xdr:twoCellAnchor>
  <xdr:twoCellAnchor>
    <xdr:from>
      <xdr:col>9</xdr:col>
      <xdr:colOff>688270</xdr:colOff>
      <xdr:row>378</xdr:row>
      <xdr:rowOff>7925</xdr:rowOff>
    </xdr:from>
    <xdr:to>
      <xdr:col>10</xdr:col>
      <xdr:colOff>1079571</xdr:colOff>
      <xdr:row>378</xdr:row>
      <xdr:rowOff>1577035</xdr:rowOff>
    </xdr:to>
    <xdr:pic>
      <xdr:nvPicPr>
        <xdr:cNvPr id="245" name="Imagem 244">
          <a:extLst>
            <a:ext uri="{FF2B5EF4-FFF2-40B4-BE49-F238E27FC236}">
              <a16:creationId xmlns:a16="http://schemas.microsoft.com/office/drawing/2014/main" id="{D79A8545-EB3C-4240-9A97-1F15EC479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9810" y="12733325"/>
          <a:ext cx="2151521" cy="1569110"/>
        </a:xfrm>
        <a:prstGeom prst="rect">
          <a:avLst/>
        </a:prstGeom>
      </xdr:spPr>
    </xdr:pic>
    <xdr:clientData/>
  </xdr:twoCellAnchor>
  <xdr:twoCellAnchor>
    <xdr:from>
      <xdr:col>9</xdr:col>
      <xdr:colOff>688269</xdr:colOff>
      <xdr:row>379</xdr:row>
      <xdr:rowOff>7925</xdr:rowOff>
    </xdr:from>
    <xdr:to>
      <xdr:col>10</xdr:col>
      <xdr:colOff>1079571</xdr:colOff>
      <xdr:row>379</xdr:row>
      <xdr:rowOff>1577035</xdr:rowOff>
    </xdr:to>
    <xdr:pic>
      <xdr:nvPicPr>
        <xdr:cNvPr id="246" name="Imagem 245">
          <a:extLst>
            <a:ext uri="{FF2B5EF4-FFF2-40B4-BE49-F238E27FC236}">
              <a16:creationId xmlns:a16="http://schemas.microsoft.com/office/drawing/2014/main" id="{D20C79B8-8C0D-4F40-85FF-967C9A14B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9809" y="14318285"/>
          <a:ext cx="2151522" cy="1569110"/>
        </a:xfrm>
        <a:prstGeom prst="rect">
          <a:avLst/>
        </a:prstGeom>
      </xdr:spPr>
    </xdr:pic>
    <xdr:clientData/>
  </xdr:twoCellAnchor>
  <xdr:twoCellAnchor>
    <xdr:from>
      <xdr:col>9</xdr:col>
      <xdr:colOff>684802</xdr:colOff>
      <xdr:row>380</xdr:row>
      <xdr:rowOff>7925</xdr:rowOff>
    </xdr:from>
    <xdr:to>
      <xdr:col>10</xdr:col>
      <xdr:colOff>1083038</xdr:colOff>
      <xdr:row>380</xdr:row>
      <xdr:rowOff>1577035</xdr:rowOff>
    </xdr:to>
    <xdr:pic>
      <xdr:nvPicPr>
        <xdr:cNvPr id="247" name="Imagem 246">
          <a:extLst>
            <a:ext uri="{FF2B5EF4-FFF2-40B4-BE49-F238E27FC236}">
              <a16:creationId xmlns:a16="http://schemas.microsoft.com/office/drawing/2014/main" id="{457D9BFC-7D23-464D-B928-E90C3B9E2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6342" y="15903245"/>
          <a:ext cx="2158456" cy="1569110"/>
        </a:xfrm>
        <a:prstGeom prst="rect">
          <a:avLst/>
        </a:prstGeom>
      </xdr:spPr>
    </xdr:pic>
    <xdr:clientData/>
  </xdr:twoCellAnchor>
  <xdr:twoCellAnchor>
    <xdr:from>
      <xdr:col>9</xdr:col>
      <xdr:colOff>686144</xdr:colOff>
      <xdr:row>381</xdr:row>
      <xdr:rowOff>7925</xdr:rowOff>
    </xdr:from>
    <xdr:to>
      <xdr:col>10</xdr:col>
      <xdr:colOff>1081695</xdr:colOff>
      <xdr:row>381</xdr:row>
      <xdr:rowOff>1577035</xdr:rowOff>
    </xdr:to>
    <xdr:pic>
      <xdr:nvPicPr>
        <xdr:cNvPr id="248" name="Imagem 247">
          <a:extLst>
            <a:ext uri="{FF2B5EF4-FFF2-40B4-BE49-F238E27FC236}">
              <a16:creationId xmlns:a16="http://schemas.microsoft.com/office/drawing/2014/main" id="{FC1C0217-BF88-4A10-B707-B1FC4234E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7684" y="19073165"/>
          <a:ext cx="2155771" cy="1569110"/>
        </a:xfrm>
        <a:prstGeom prst="rect">
          <a:avLst/>
        </a:prstGeom>
      </xdr:spPr>
    </xdr:pic>
    <xdr:clientData/>
  </xdr:twoCellAnchor>
  <xdr:twoCellAnchor>
    <xdr:from>
      <xdr:col>9</xdr:col>
      <xdr:colOff>680243</xdr:colOff>
      <xdr:row>388</xdr:row>
      <xdr:rowOff>7925</xdr:rowOff>
    </xdr:from>
    <xdr:to>
      <xdr:col>10</xdr:col>
      <xdr:colOff>1079978</xdr:colOff>
      <xdr:row>388</xdr:row>
      <xdr:rowOff>1577035</xdr:rowOff>
    </xdr:to>
    <xdr:pic>
      <xdr:nvPicPr>
        <xdr:cNvPr id="249" name="Imagem 248">
          <a:extLst>
            <a:ext uri="{FF2B5EF4-FFF2-40B4-BE49-F238E27FC236}">
              <a16:creationId xmlns:a16="http://schemas.microsoft.com/office/drawing/2014/main" id="{A41C2427-695E-434F-BBDF-99ECBE231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1783" y="4808525"/>
          <a:ext cx="2159955" cy="1569110"/>
        </a:xfrm>
        <a:prstGeom prst="rect">
          <a:avLst/>
        </a:prstGeom>
      </xdr:spPr>
    </xdr:pic>
    <xdr:clientData/>
  </xdr:twoCellAnchor>
  <xdr:twoCellAnchor>
    <xdr:from>
      <xdr:col>9</xdr:col>
      <xdr:colOff>681526</xdr:colOff>
      <xdr:row>389</xdr:row>
      <xdr:rowOff>7925</xdr:rowOff>
    </xdr:from>
    <xdr:to>
      <xdr:col>10</xdr:col>
      <xdr:colOff>1078693</xdr:colOff>
      <xdr:row>389</xdr:row>
      <xdr:rowOff>1577035</xdr:rowOff>
    </xdr:to>
    <xdr:pic>
      <xdr:nvPicPr>
        <xdr:cNvPr id="250" name="Imagem 249">
          <a:extLst>
            <a:ext uri="{FF2B5EF4-FFF2-40B4-BE49-F238E27FC236}">
              <a16:creationId xmlns:a16="http://schemas.microsoft.com/office/drawing/2014/main" id="{5869B858-411F-4E5C-B235-5EBCF195E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3066" y="6393485"/>
          <a:ext cx="2157387" cy="1569110"/>
        </a:xfrm>
        <a:prstGeom prst="rect">
          <a:avLst/>
        </a:prstGeom>
      </xdr:spPr>
    </xdr:pic>
    <xdr:clientData/>
  </xdr:twoCellAnchor>
  <xdr:twoCellAnchor>
    <xdr:from>
      <xdr:col>9</xdr:col>
      <xdr:colOff>680992</xdr:colOff>
      <xdr:row>390</xdr:row>
      <xdr:rowOff>7925</xdr:rowOff>
    </xdr:from>
    <xdr:to>
      <xdr:col>10</xdr:col>
      <xdr:colOff>1079228</xdr:colOff>
      <xdr:row>390</xdr:row>
      <xdr:rowOff>1577035</xdr:rowOff>
    </xdr:to>
    <xdr:pic>
      <xdr:nvPicPr>
        <xdr:cNvPr id="251" name="Imagem 250">
          <a:extLst>
            <a:ext uri="{FF2B5EF4-FFF2-40B4-BE49-F238E27FC236}">
              <a16:creationId xmlns:a16="http://schemas.microsoft.com/office/drawing/2014/main" id="{6CE2B11E-EF8A-460A-9249-96DB1A9E1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2532" y="7978445"/>
          <a:ext cx="2158456" cy="1569110"/>
        </a:xfrm>
        <a:prstGeom prst="rect">
          <a:avLst/>
        </a:prstGeom>
      </xdr:spPr>
    </xdr:pic>
    <xdr:clientData/>
  </xdr:twoCellAnchor>
  <xdr:twoCellAnchor>
    <xdr:from>
      <xdr:col>9</xdr:col>
      <xdr:colOff>714470</xdr:colOff>
      <xdr:row>391</xdr:row>
      <xdr:rowOff>7925</xdr:rowOff>
    </xdr:from>
    <xdr:to>
      <xdr:col>10</xdr:col>
      <xdr:colOff>1045750</xdr:colOff>
      <xdr:row>391</xdr:row>
      <xdr:rowOff>1577035</xdr:rowOff>
    </xdr:to>
    <xdr:pic>
      <xdr:nvPicPr>
        <xdr:cNvPr id="252" name="Imagem 251">
          <a:extLst>
            <a:ext uri="{FF2B5EF4-FFF2-40B4-BE49-F238E27FC236}">
              <a16:creationId xmlns:a16="http://schemas.microsoft.com/office/drawing/2014/main" id="{A76A7E17-907A-424F-A8DC-39CEFBE0B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6010" y="1114836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714470</xdr:colOff>
      <xdr:row>392</xdr:row>
      <xdr:rowOff>7925</xdr:rowOff>
    </xdr:from>
    <xdr:to>
      <xdr:col>10</xdr:col>
      <xdr:colOff>1045750</xdr:colOff>
      <xdr:row>392</xdr:row>
      <xdr:rowOff>1577035</xdr:rowOff>
    </xdr:to>
    <xdr:pic>
      <xdr:nvPicPr>
        <xdr:cNvPr id="253" name="Imagem 252">
          <a:extLst>
            <a:ext uri="{FF2B5EF4-FFF2-40B4-BE49-F238E27FC236}">
              <a16:creationId xmlns:a16="http://schemas.microsoft.com/office/drawing/2014/main" id="{24E73171-E159-4456-A96A-13089A90D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6010" y="1273332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714470</xdr:colOff>
      <xdr:row>393</xdr:row>
      <xdr:rowOff>7926</xdr:rowOff>
    </xdr:from>
    <xdr:to>
      <xdr:col>10</xdr:col>
      <xdr:colOff>1045750</xdr:colOff>
      <xdr:row>393</xdr:row>
      <xdr:rowOff>1577036</xdr:rowOff>
    </xdr:to>
    <xdr:pic>
      <xdr:nvPicPr>
        <xdr:cNvPr id="254" name="Imagem 253">
          <a:extLst>
            <a:ext uri="{FF2B5EF4-FFF2-40B4-BE49-F238E27FC236}">
              <a16:creationId xmlns:a16="http://schemas.microsoft.com/office/drawing/2014/main" id="{53D80F1D-0950-42C1-BAB2-B02988345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6010" y="14318286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714470</xdr:colOff>
      <xdr:row>394</xdr:row>
      <xdr:rowOff>7925</xdr:rowOff>
    </xdr:from>
    <xdr:to>
      <xdr:col>10</xdr:col>
      <xdr:colOff>1045750</xdr:colOff>
      <xdr:row>394</xdr:row>
      <xdr:rowOff>1577035</xdr:rowOff>
    </xdr:to>
    <xdr:pic>
      <xdr:nvPicPr>
        <xdr:cNvPr id="255" name="Imagem 254">
          <a:extLst>
            <a:ext uri="{FF2B5EF4-FFF2-40B4-BE49-F238E27FC236}">
              <a16:creationId xmlns:a16="http://schemas.microsoft.com/office/drawing/2014/main" id="{E0F80D57-10EA-4990-AC77-3B25CF484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6010" y="15903245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714470</xdr:colOff>
      <xdr:row>395</xdr:row>
      <xdr:rowOff>7924</xdr:rowOff>
    </xdr:from>
    <xdr:to>
      <xdr:col>10</xdr:col>
      <xdr:colOff>1045750</xdr:colOff>
      <xdr:row>395</xdr:row>
      <xdr:rowOff>1577034</xdr:rowOff>
    </xdr:to>
    <xdr:pic>
      <xdr:nvPicPr>
        <xdr:cNvPr id="256" name="Imagem 255">
          <a:extLst>
            <a:ext uri="{FF2B5EF4-FFF2-40B4-BE49-F238E27FC236}">
              <a16:creationId xmlns:a16="http://schemas.microsoft.com/office/drawing/2014/main" id="{30531EC9-6926-4DEB-BE8B-F59C2EC08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6010" y="19073164"/>
          <a:ext cx="2091500" cy="1569110"/>
        </a:xfrm>
        <a:prstGeom prst="rect">
          <a:avLst/>
        </a:prstGeom>
      </xdr:spPr>
    </xdr:pic>
    <xdr:clientData/>
  </xdr:twoCellAnchor>
  <xdr:twoCellAnchor>
    <xdr:from>
      <xdr:col>9</xdr:col>
      <xdr:colOff>711382</xdr:colOff>
      <xdr:row>402</xdr:row>
      <xdr:rowOff>7925</xdr:rowOff>
    </xdr:from>
    <xdr:to>
      <xdr:col>10</xdr:col>
      <xdr:colOff>1048839</xdr:colOff>
      <xdr:row>402</xdr:row>
      <xdr:rowOff>1577035</xdr:rowOff>
    </xdr:to>
    <xdr:pic>
      <xdr:nvPicPr>
        <xdr:cNvPr id="257" name="Imagem 256">
          <a:extLst>
            <a:ext uri="{FF2B5EF4-FFF2-40B4-BE49-F238E27FC236}">
              <a16:creationId xmlns:a16="http://schemas.microsoft.com/office/drawing/2014/main" id="{49ECF6BE-19AC-4CEF-8EE4-8A84A7B1B13D}"/>
            </a:ext>
            <a:ext uri="{147F2762-F138-4A5C-976F-8EAC2B608ADB}">
              <a16:predDERef xmlns:a16="http://schemas.microsoft.com/office/drawing/2014/main" pred="{B9CB5F6A-8AAE-4D0E-824B-7471E9F1FF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2922" y="4808525"/>
          <a:ext cx="20976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403</xdr:row>
      <xdr:rowOff>7925</xdr:rowOff>
    </xdr:from>
    <xdr:to>
      <xdr:col>10</xdr:col>
      <xdr:colOff>1044440</xdr:colOff>
      <xdr:row>403</xdr:row>
      <xdr:rowOff>1577035</xdr:rowOff>
    </xdr:to>
    <xdr:pic>
      <xdr:nvPicPr>
        <xdr:cNvPr id="258" name="Imagem 257">
          <a:extLst>
            <a:ext uri="{FF2B5EF4-FFF2-40B4-BE49-F238E27FC236}">
              <a16:creationId xmlns:a16="http://schemas.microsoft.com/office/drawing/2014/main" id="{F4438F1F-7847-47C0-8159-D95F0FE20D04}"/>
            </a:ext>
            <a:ext uri="{147F2762-F138-4A5C-976F-8EAC2B608ADB}">
              <a16:predDERef xmlns:a16="http://schemas.microsoft.com/office/drawing/2014/main" pred="{942E4C39-0B31-4DB6-B4E1-0ABFFAACF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639348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663827</xdr:colOff>
      <xdr:row>404</xdr:row>
      <xdr:rowOff>7925</xdr:rowOff>
    </xdr:from>
    <xdr:to>
      <xdr:col>10</xdr:col>
      <xdr:colOff>1096393</xdr:colOff>
      <xdr:row>404</xdr:row>
      <xdr:rowOff>1577035</xdr:rowOff>
    </xdr:to>
    <xdr:pic>
      <xdr:nvPicPr>
        <xdr:cNvPr id="259" name="Imagem 258">
          <a:extLst>
            <a:ext uri="{FF2B5EF4-FFF2-40B4-BE49-F238E27FC236}">
              <a16:creationId xmlns:a16="http://schemas.microsoft.com/office/drawing/2014/main" id="{25385C42-8502-4C2A-98F9-DBC5A7A889BC}"/>
            </a:ext>
            <a:ext uri="{147F2762-F138-4A5C-976F-8EAC2B608ADB}">
              <a16:predDERef xmlns:a16="http://schemas.microsoft.com/office/drawing/2014/main" pred="{44D88514-2A52-09EE-B88B-E39BD0EF42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5367" y="7978445"/>
          <a:ext cx="219278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712324</xdr:colOff>
      <xdr:row>405</xdr:row>
      <xdr:rowOff>7925</xdr:rowOff>
    </xdr:from>
    <xdr:to>
      <xdr:col>10</xdr:col>
      <xdr:colOff>1047896</xdr:colOff>
      <xdr:row>405</xdr:row>
      <xdr:rowOff>1577035</xdr:rowOff>
    </xdr:to>
    <xdr:pic>
      <xdr:nvPicPr>
        <xdr:cNvPr id="260" name="Imagem 259">
          <a:extLst>
            <a:ext uri="{FF2B5EF4-FFF2-40B4-BE49-F238E27FC236}">
              <a16:creationId xmlns:a16="http://schemas.microsoft.com/office/drawing/2014/main" id="{BDD5DBFE-6399-4BBF-A5EF-ACCBBE8DF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3864" y="11148365"/>
          <a:ext cx="2095792" cy="1569110"/>
        </a:xfrm>
        <a:prstGeom prst="rect">
          <a:avLst/>
        </a:prstGeom>
      </xdr:spPr>
    </xdr:pic>
    <xdr:clientData/>
  </xdr:twoCellAnchor>
  <xdr:twoCellAnchor>
    <xdr:from>
      <xdr:col>9</xdr:col>
      <xdr:colOff>712324</xdr:colOff>
      <xdr:row>406</xdr:row>
      <xdr:rowOff>7925</xdr:rowOff>
    </xdr:from>
    <xdr:to>
      <xdr:col>10</xdr:col>
      <xdr:colOff>1047896</xdr:colOff>
      <xdr:row>406</xdr:row>
      <xdr:rowOff>1577035</xdr:rowOff>
    </xdr:to>
    <xdr:pic>
      <xdr:nvPicPr>
        <xdr:cNvPr id="261" name="Imagem 260">
          <a:extLst>
            <a:ext uri="{FF2B5EF4-FFF2-40B4-BE49-F238E27FC236}">
              <a16:creationId xmlns:a16="http://schemas.microsoft.com/office/drawing/2014/main" id="{DF8AB41C-45AB-4C89-958E-033D51041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3864" y="12733325"/>
          <a:ext cx="2095792" cy="1569110"/>
        </a:xfrm>
        <a:prstGeom prst="rect">
          <a:avLst/>
        </a:prstGeom>
      </xdr:spPr>
    </xdr:pic>
    <xdr:clientData/>
  </xdr:twoCellAnchor>
  <xdr:twoCellAnchor>
    <xdr:from>
      <xdr:col>9</xdr:col>
      <xdr:colOff>712324</xdr:colOff>
      <xdr:row>407</xdr:row>
      <xdr:rowOff>7926</xdr:rowOff>
    </xdr:from>
    <xdr:to>
      <xdr:col>10</xdr:col>
      <xdr:colOff>1047896</xdr:colOff>
      <xdr:row>407</xdr:row>
      <xdr:rowOff>1577036</xdr:rowOff>
    </xdr:to>
    <xdr:pic>
      <xdr:nvPicPr>
        <xdr:cNvPr id="262" name="Imagem 261">
          <a:extLst>
            <a:ext uri="{FF2B5EF4-FFF2-40B4-BE49-F238E27FC236}">
              <a16:creationId xmlns:a16="http://schemas.microsoft.com/office/drawing/2014/main" id="{0A746218-C55F-4E19-ACB6-01A85258B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3864" y="14318286"/>
          <a:ext cx="2095792" cy="1569110"/>
        </a:xfrm>
        <a:prstGeom prst="rect">
          <a:avLst/>
        </a:prstGeom>
      </xdr:spPr>
    </xdr:pic>
    <xdr:clientData/>
  </xdr:twoCellAnchor>
  <xdr:twoCellAnchor>
    <xdr:from>
      <xdr:col>9</xdr:col>
      <xdr:colOff>670813</xdr:colOff>
      <xdr:row>408</xdr:row>
      <xdr:rowOff>7924</xdr:rowOff>
    </xdr:from>
    <xdr:to>
      <xdr:col>10</xdr:col>
      <xdr:colOff>1089407</xdr:colOff>
      <xdr:row>408</xdr:row>
      <xdr:rowOff>1577034</xdr:rowOff>
    </xdr:to>
    <xdr:pic>
      <xdr:nvPicPr>
        <xdr:cNvPr id="263" name="Imagem 262">
          <a:extLst>
            <a:ext uri="{FF2B5EF4-FFF2-40B4-BE49-F238E27FC236}">
              <a16:creationId xmlns:a16="http://schemas.microsoft.com/office/drawing/2014/main" id="{AD91272F-9F69-4007-8E07-2A314239D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92353" y="19073164"/>
          <a:ext cx="2178814" cy="1569110"/>
        </a:xfrm>
        <a:prstGeom prst="rect">
          <a:avLst/>
        </a:prstGeom>
      </xdr:spPr>
    </xdr:pic>
    <xdr:clientData/>
  </xdr:twoCellAnchor>
  <xdr:twoCellAnchor>
    <xdr:from>
      <xdr:col>9</xdr:col>
      <xdr:colOff>660896</xdr:colOff>
      <xdr:row>415</xdr:row>
      <xdr:rowOff>7925</xdr:rowOff>
    </xdr:from>
    <xdr:to>
      <xdr:col>10</xdr:col>
      <xdr:colOff>1099325</xdr:colOff>
      <xdr:row>415</xdr:row>
      <xdr:rowOff>1577035</xdr:rowOff>
    </xdr:to>
    <xdr:pic>
      <xdr:nvPicPr>
        <xdr:cNvPr id="264" name="Picture 1030">
          <a:extLst>
            <a:ext uri="{FF2B5EF4-FFF2-40B4-BE49-F238E27FC236}">
              <a16:creationId xmlns:a16="http://schemas.microsoft.com/office/drawing/2014/main" id="{9CD278A9-B33B-4CAD-8226-A359D2A6D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2436" y="4808525"/>
          <a:ext cx="219864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660638</xdr:colOff>
      <xdr:row>416</xdr:row>
      <xdr:rowOff>7925</xdr:rowOff>
    </xdr:from>
    <xdr:to>
      <xdr:col>10</xdr:col>
      <xdr:colOff>1099582</xdr:colOff>
      <xdr:row>416</xdr:row>
      <xdr:rowOff>1577035</xdr:rowOff>
    </xdr:to>
    <xdr:pic>
      <xdr:nvPicPr>
        <xdr:cNvPr id="265" name="Picture 1030">
          <a:extLst>
            <a:ext uri="{FF2B5EF4-FFF2-40B4-BE49-F238E27FC236}">
              <a16:creationId xmlns:a16="http://schemas.microsoft.com/office/drawing/2014/main" id="{23B287BA-967A-4FBC-985C-45B18422D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82178" y="6393485"/>
          <a:ext cx="219916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665855</xdr:colOff>
      <xdr:row>417</xdr:row>
      <xdr:rowOff>7925</xdr:rowOff>
    </xdr:from>
    <xdr:to>
      <xdr:col>10</xdr:col>
      <xdr:colOff>1094364</xdr:colOff>
      <xdr:row>417</xdr:row>
      <xdr:rowOff>1577035</xdr:rowOff>
    </xdr:to>
    <xdr:pic>
      <xdr:nvPicPr>
        <xdr:cNvPr id="266" name="Picture 2048">
          <a:extLst>
            <a:ext uri="{FF2B5EF4-FFF2-40B4-BE49-F238E27FC236}">
              <a16:creationId xmlns:a16="http://schemas.microsoft.com/office/drawing/2014/main" id="{107CC86E-A514-4743-AA79-A1560E0E7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7395" y="7978445"/>
          <a:ext cx="218872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418</xdr:row>
      <xdr:rowOff>7925</xdr:rowOff>
    </xdr:from>
    <xdr:to>
      <xdr:col>10</xdr:col>
      <xdr:colOff>1044440</xdr:colOff>
      <xdr:row>418</xdr:row>
      <xdr:rowOff>1577035</xdr:rowOff>
    </xdr:to>
    <xdr:pic>
      <xdr:nvPicPr>
        <xdr:cNvPr id="267" name="Imagem 266">
          <a:extLst>
            <a:ext uri="{FF2B5EF4-FFF2-40B4-BE49-F238E27FC236}">
              <a16:creationId xmlns:a16="http://schemas.microsoft.com/office/drawing/2014/main" id="{29D67510-D5E4-4231-9013-F04B6EE0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037320" y="11148365"/>
          <a:ext cx="2088880" cy="1569110"/>
        </a:xfrm>
        <a:prstGeom prst="rect">
          <a:avLst/>
        </a:prstGeom>
      </xdr:spPr>
    </xdr:pic>
    <xdr:clientData/>
  </xdr:twoCellAnchor>
  <xdr:twoCellAnchor>
    <xdr:from>
      <xdr:col>9</xdr:col>
      <xdr:colOff>712324</xdr:colOff>
      <xdr:row>419</xdr:row>
      <xdr:rowOff>7925</xdr:rowOff>
    </xdr:from>
    <xdr:to>
      <xdr:col>10</xdr:col>
      <xdr:colOff>1047896</xdr:colOff>
      <xdr:row>419</xdr:row>
      <xdr:rowOff>1577035</xdr:rowOff>
    </xdr:to>
    <xdr:pic>
      <xdr:nvPicPr>
        <xdr:cNvPr id="268" name="Imagem 267">
          <a:extLst>
            <a:ext uri="{FF2B5EF4-FFF2-40B4-BE49-F238E27FC236}">
              <a16:creationId xmlns:a16="http://schemas.microsoft.com/office/drawing/2014/main" id="{866C91F2-A491-42D8-B460-E25BD62A5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3864" y="12733325"/>
          <a:ext cx="2095792" cy="1569110"/>
        </a:xfrm>
        <a:prstGeom prst="rect">
          <a:avLst/>
        </a:prstGeom>
      </xdr:spPr>
    </xdr:pic>
    <xdr:clientData/>
  </xdr:twoCellAnchor>
  <xdr:twoCellAnchor>
    <xdr:from>
      <xdr:col>9</xdr:col>
      <xdr:colOff>687985</xdr:colOff>
      <xdr:row>420</xdr:row>
      <xdr:rowOff>7924</xdr:rowOff>
    </xdr:from>
    <xdr:to>
      <xdr:col>10</xdr:col>
      <xdr:colOff>1072235</xdr:colOff>
      <xdr:row>420</xdr:row>
      <xdr:rowOff>1577034</xdr:rowOff>
    </xdr:to>
    <xdr:pic>
      <xdr:nvPicPr>
        <xdr:cNvPr id="269" name="Imagem 268">
          <a:extLst>
            <a:ext uri="{FF2B5EF4-FFF2-40B4-BE49-F238E27FC236}">
              <a16:creationId xmlns:a16="http://schemas.microsoft.com/office/drawing/2014/main" id="{B2BDC8AA-9262-4DC1-A2ED-A958E2273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9525" y="19073164"/>
          <a:ext cx="2144470" cy="1569110"/>
        </a:xfrm>
        <a:prstGeom prst="rect">
          <a:avLst/>
        </a:prstGeom>
      </xdr:spPr>
    </xdr:pic>
    <xdr:clientData/>
  </xdr:twoCellAnchor>
  <xdr:twoCellAnchor>
    <xdr:from>
      <xdr:col>9</xdr:col>
      <xdr:colOff>660896</xdr:colOff>
      <xdr:row>427</xdr:row>
      <xdr:rowOff>7925</xdr:rowOff>
    </xdr:from>
    <xdr:to>
      <xdr:col>10</xdr:col>
      <xdr:colOff>1099324</xdr:colOff>
      <xdr:row>427</xdr:row>
      <xdr:rowOff>1577035</xdr:rowOff>
    </xdr:to>
    <xdr:pic>
      <xdr:nvPicPr>
        <xdr:cNvPr id="270" name="Picture 1031">
          <a:extLst>
            <a:ext uri="{FF2B5EF4-FFF2-40B4-BE49-F238E27FC236}">
              <a16:creationId xmlns:a16="http://schemas.microsoft.com/office/drawing/2014/main" id="{C74D74C5-B6E9-4D75-BCFD-9D854B7665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2436" y="4808525"/>
          <a:ext cx="219864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668135</xdr:colOff>
      <xdr:row>428</xdr:row>
      <xdr:rowOff>7925</xdr:rowOff>
    </xdr:from>
    <xdr:to>
      <xdr:col>10</xdr:col>
      <xdr:colOff>1092085</xdr:colOff>
      <xdr:row>428</xdr:row>
      <xdr:rowOff>1577035</xdr:rowOff>
    </xdr:to>
    <xdr:pic>
      <xdr:nvPicPr>
        <xdr:cNvPr id="271" name="Picture 1031">
          <a:extLst>
            <a:ext uri="{FF2B5EF4-FFF2-40B4-BE49-F238E27FC236}">
              <a16:creationId xmlns:a16="http://schemas.microsoft.com/office/drawing/2014/main" id="{58E91ABE-7DD1-4AD8-99AB-08A61196B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89675" y="6393485"/>
          <a:ext cx="218417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665855</xdr:colOff>
      <xdr:row>429</xdr:row>
      <xdr:rowOff>7925</xdr:rowOff>
    </xdr:from>
    <xdr:to>
      <xdr:col>10</xdr:col>
      <xdr:colOff>1094364</xdr:colOff>
      <xdr:row>429</xdr:row>
      <xdr:rowOff>1577035</xdr:rowOff>
    </xdr:to>
    <xdr:pic>
      <xdr:nvPicPr>
        <xdr:cNvPr id="272" name="Picture 2048">
          <a:extLst>
            <a:ext uri="{FF2B5EF4-FFF2-40B4-BE49-F238E27FC236}">
              <a16:creationId xmlns:a16="http://schemas.microsoft.com/office/drawing/2014/main" id="{EA77C400-FA15-4770-9D44-DCC41E40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7395" y="7978445"/>
          <a:ext cx="218872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712324</xdr:colOff>
      <xdr:row>430</xdr:row>
      <xdr:rowOff>7925</xdr:rowOff>
    </xdr:from>
    <xdr:to>
      <xdr:col>10</xdr:col>
      <xdr:colOff>1047896</xdr:colOff>
      <xdr:row>430</xdr:row>
      <xdr:rowOff>1577035</xdr:rowOff>
    </xdr:to>
    <xdr:pic>
      <xdr:nvPicPr>
        <xdr:cNvPr id="273" name="Imagem 272">
          <a:extLst>
            <a:ext uri="{FF2B5EF4-FFF2-40B4-BE49-F238E27FC236}">
              <a16:creationId xmlns:a16="http://schemas.microsoft.com/office/drawing/2014/main" id="{798DCA8C-F4C9-4C18-9337-95452F94A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3864" y="11148365"/>
          <a:ext cx="2095792" cy="1569110"/>
        </a:xfrm>
        <a:prstGeom prst="rect">
          <a:avLst/>
        </a:prstGeom>
      </xdr:spPr>
    </xdr:pic>
    <xdr:clientData/>
  </xdr:twoCellAnchor>
  <xdr:twoCellAnchor>
    <xdr:from>
      <xdr:col>9</xdr:col>
      <xdr:colOff>712324</xdr:colOff>
      <xdr:row>431</xdr:row>
      <xdr:rowOff>7925</xdr:rowOff>
    </xdr:from>
    <xdr:to>
      <xdr:col>10</xdr:col>
      <xdr:colOff>1047896</xdr:colOff>
      <xdr:row>431</xdr:row>
      <xdr:rowOff>1577035</xdr:rowOff>
    </xdr:to>
    <xdr:pic>
      <xdr:nvPicPr>
        <xdr:cNvPr id="274" name="Imagem 273">
          <a:extLst>
            <a:ext uri="{FF2B5EF4-FFF2-40B4-BE49-F238E27FC236}">
              <a16:creationId xmlns:a16="http://schemas.microsoft.com/office/drawing/2014/main" id="{E6F11AA0-C62D-49E3-A11B-F7434421C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3864" y="12733325"/>
          <a:ext cx="2095792" cy="1569110"/>
        </a:xfrm>
        <a:prstGeom prst="rect">
          <a:avLst/>
        </a:prstGeom>
      </xdr:spPr>
    </xdr:pic>
    <xdr:clientData/>
  </xdr:twoCellAnchor>
  <xdr:twoCellAnchor>
    <xdr:from>
      <xdr:col>9</xdr:col>
      <xdr:colOff>712324</xdr:colOff>
      <xdr:row>432</xdr:row>
      <xdr:rowOff>7924</xdr:rowOff>
    </xdr:from>
    <xdr:to>
      <xdr:col>10</xdr:col>
      <xdr:colOff>1047896</xdr:colOff>
      <xdr:row>432</xdr:row>
      <xdr:rowOff>1577034</xdr:rowOff>
    </xdr:to>
    <xdr:pic>
      <xdr:nvPicPr>
        <xdr:cNvPr id="275" name="Imagem 274">
          <a:extLst>
            <a:ext uri="{FF2B5EF4-FFF2-40B4-BE49-F238E27FC236}">
              <a16:creationId xmlns:a16="http://schemas.microsoft.com/office/drawing/2014/main" id="{98C22145-51BE-4341-8CE7-C3182D4D0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3864" y="19073164"/>
          <a:ext cx="2095792" cy="1569110"/>
        </a:xfrm>
        <a:prstGeom prst="rect">
          <a:avLst/>
        </a:prstGeom>
      </xdr:spPr>
    </xdr:pic>
    <xdr:clientData/>
  </xdr:twoCellAnchor>
  <xdr:twoCellAnchor>
    <xdr:from>
      <xdr:col>9</xdr:col>
      <xdr:colOff>598092</xdr:colOff>
      <xdr:row>439</xdr:row>
      <xdr:rowOff>7925</xdr:rowOff>
    </xdr:from>
    <xdr:to>
      <xdr:col>10</xdr:col>
      <xdr:colOff>1162128</xdr:colOff>
      <xdr:row>439</xdr:row>
      <xdr:rowOff>1577035</xdr:rowOff>
    </xdr:to>
    <xdr:pic>
      <xdr:nvPicPr>
        <xdr:cNvPr id="276" name="Picture 1026">
          <a:extLst>
            <a:ext uri="{FF2B5EF4-FFF2-40B4-BE49-F238E27FC236}">
              <a16:creationId xmlns:a16="http://schemas.microsoft.com/office/drawing/2014/main" id="{8A6C284C-40B9-482F-B4F6-BA4627EC3F4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19632" y="4808525"/>
          <a:ext cx="232425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593263</xdr:colOff>
      <xdr:row>440</xdr:row>
      <xdr:rowOff>7925</xdr:rowOff>
    </xdr:from>
    <xdr:to>
      <xdr:col>10</xdr:col>
      <xdr:colOff>1166956</xdr:colOff>
      <xdr:row>440</xdr:row>
      <xdr:rowOff>1577035</xdr:rowOff>
    </xdr:to>
    <xdr:pic>
      <xdr:nvPicPr>
        <xdr:cNvPr id="277" name="Picture 1026">
          <a:extLst>
            <a:ext uri="{FF2B5EF4-FFF2-40B4-BE49-F238E27FC236}">
              <a16:creationId xmlns:a16="http://schemas.microsoft.com/office/drawing/2014/main" id="{C3FC241C-63CB-4648-AE7D-92CA6F0264A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14803" y="6393485"/>
          <a:ext cx="233391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579650</xdr:colOff>
      <xdr:row>441</xdr:row>
      <xdr:rowOff>7925</xdr:rowOff>
    </xdr:from>
    <xdr:to>
      <xdr:col>10</xdr:col>
      <xdr:colOff>1180569</xdr:colOff>
      <xdr:row>441</xdr:row>
      <xdr:rowOff>1577035</xdr:rowOff>
    </xdr:to>
    <xdr:pic>
      <xdr:nvPicPr>
        <xdr:cNvPr id="278" name="Imagem 277">
          <a:extLst>
            <a:ext uri="{FF2B5EF4-FFF2-40B4-BE49-F238E27FC236}">
              <a16:creationId xmlns:a16="http://schemas.microsoft.com/office/drawing/2014/main" id="{9E1D9031-00FA-4C05-8EF6-7028E31A2F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901190" y="11148365"/>
          <a:ext cx="2361139" cy="1569110"/>
        </a:xfrm>
        <a:prstGeom prst="rect">
          <a:avLst/>
        </a:prstGeom>
      </xdr:spPr>
    </xdr:pic>
    <xdr:clientData/>
  </xdr:twoCellAnchor>
  <xdr:twoCellAnchor>
    <xdr:from>
      <xdr:col>9</xdr:col>
      <xdr:colOff>585099</xdr:colOff>
      <xdr:row>442</xdr:row>
      <xdr:rowOff>7925</xdr:rowOff>
    </xdr:from>
    <xdr:to>
      <xdr:col>10</xdr:col>
      <xdr:colOff>1175122</xdr:colOff>
      <xdr:row>442</xdr:row>
      <xdr:rowOff>1577035</xdr:rowOff>
    </xdr:to>
    <xdr:pic>
      <xdr:nvPicPr>
        <xdr:cNvPr id="279" name="Imagem 278">
          <a:extLst>
            <a:ext uri="{FF2B5EF4-FFF2-40B4-BE49-F238E27FC236}">
              <a16:creationId xmlns:a16="http://schemas.microsoft.com/office/drawing/2014/main" id="{7EF5BCE6-7F58-4E8B-B179-6504A973D7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906639" y="12733325"/>
          <a:ext cx="2350243" cy="1569110"/>
        </a:xfrm>
        <a:prstGeom prst="rect">
          <a:avLst/>
        </a:prstGeom>
      </xdr:spPr>
    </xdr:pic>
    <xdr:clientData/>
  </xdr:twoCellAnchor>
  <xdr:twoCellAnchor>
    <xdr:from>
      <xdr:col>9</xdr:col>
      <xdr:colOff>609600</xdr:colOff>
      <xdr:row>443</xdr:row>
      <xdr:rowOff>54428</xdr:rowOff>
    </xdr:from>
    <xdr:to>
      <xdr:col>10</xdr:col>
      <xdr:colOff>1204127</xdr:colOff>
      <xdr:row>443</xdr:row>
      <xdr:rowOff>1577034</xdr:rowOff>
    </xdr:to>
    <xdr:pic>
      <xdr:nvPicPr>
        <xdr:cNvPr id="280" name="Imagem 279">
          <a:extLst>
            <a:ext uri="{FF2B5EF4-FFF2-40B4-BE49-F238E27FC236}">
              <a16:creationId xmlns:a16="http://schemas.microsoft.com/office/drawing/2014/main" id="{B62713D0-19F3-4FC6-BC01-78DC69012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31140" y="19119668"/>
          <a:ext cx="2354747" cy="1522606"/>
        </a:xfrm>
        <a:prstGeom prst="rect">
          <a:avLst/>
        </a:prstGeom>
      </xdr:spPr>
    </xdr:pic>
    <xdr:clientData/>
  </xdr:twoCellAnchor>
  <xdr:twoCellAnchor>
    <xdr:from>
      <xdr:col>9</xdr:col>
      <xdr:colOff>523271</xdr:colOff>
      <xdr:row>450</xdr:row>
      <xdr:rowOff>7925</xdr:rowOff>
    </xdr:from>
    <xdr:to>
      <xdr:col>10</xdr:col>
      <xdr:colOff>1236950</xdr:colOff>
      <xdr:row>450</xdr:row>
      <xdr:rowOff>1577035</xdr:rowOff>
    </xdr:to>
    <xdr:pic>
      <xdr:nvPicPr>
        <xdr:cNvPr id="281" name="Picture 1027">
          <a:extLst>
            <a:ext uri="{FF2B5EF4-FFF2-40B4-BE49-F238E27FC236}">
              <a16:creationId xmlns:a16="http://schemas.microsoft.com/office/drawing/2014/main" id="{3449CF4C-752E-4CE0-87AD-C8B37D682AA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844811" y="4808525"/>
          <a:ext cx="247389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519724</xdr:colOff>
      <xdr:row>451</xdr:row>
      <xdr:rowOff>7925</xdr:rowOff>
    </xdr:from>
    <xdr:to>
      <xdr:col>10</xdr:col>
      <xdr:colOff>1240497</xdr:colOff>
      <xdr:row>451</xdr:row>
      <xdr:rowOff>1577035</xdr:rowOff>
    </xdr:to>
    <xdr:pic>
      <xdr:nvPicPr>
        <xdr:cNvPr id="282" name="Imagem 281">
          <a:extLst>
            <a:ext uri="{FF2B5EF4-FFF2-40B4-BE49-F238E27FC236}">
              <a16:creationId xmlns:a16="http://schemas.microsoft.com/office/drawing/2014/main" id="{E92CB77A-3452-4BFC-9937-154633C522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841264" y="6393485"/>
          <a:ext cx="2480993" cy="1569110"/>
        </a:xfrm>
        <a:prstGeom prst="rect">
          <a:avLst/>
        </a:prstGeom>
      </xdr:spPr>
    </xdr:pic>
    <xdr:clientData/>
  </xdr:twoCellAnchor>
  <xdr:twoCellAnchor>
    <xdr:from>
      <xdr:col>9</xdr:col>
      <xdr:colOff>486058</xdr:colOff>
      <xdr:row>452</xdr:row>
      <xdr:rowOff>7925</xdr:rowOff>
    </xdr:from>
    <xdr:to>
      <xdr:col>10</xdr:col>
      <xdr:colOff>1274163</xdr:colOff>
      <xdr:row>452</xdr:row>
      <xdr:rowOff>1577035</xdr:rowOff>
    </xdr:to>
    <xdr:pic>
      <xdr:nvPicPr>
        <xdr:cNvPr id="283" name="Picture 2048">
          <a:extLst>
            <a:ext uri="{FF2B5EF4-FFF2-40B4-BE49-F238E27FC236}">
              <a16:creationId xmlns:a16="http://schemas.microsoft.com/office/drawing/2014/main" id="{0F6C1244-3918-410A-8E65-9604CF006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7598" y="7978445"/>
          <a:ext cx="254832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530619</xdr:colOff>
      <xdr:row>453</xdr:row>
      <xdr:rowOff>7925</xdr:rowOff>
    </xdr:from>
    <xdr:to>
      <xdr:col>10</xdr:col>
      <xdr:colOff>1229601</xdr:colOff>
      <xdr:row>453</xdr:row>
      <xdr:rowOff>1577035</xdr:rowOff>
    </xdr:to>
    <xdr:pic>
      <xdr:nvPicPr>
        <xdr:cNvPr id="284" name="Imagem 283">
          <a:extLst>
            <a:ext uri="{FF2B5EF4-FFF2-40B4-BE49-F238E27FC236}">
              <a16:creationId xmlns:a16="http://schemas.microsoft.com/office/drawing/2014/main" id="{48FC943E-DB2C-470B-A634-F58E1095C6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852159" y="11148365"/>
          <a:ext cx="2459202" cy="1569110"/>
        </a:xfrm>
        <a:prstGeom prst="rect">
          <a:avLst/>
        </a:prstGeom>
      </xdr:spPr>
    </xdr:pic>
    <xdr:clientData/>
  </xdr:twoCellAnchor>
  <xdr:twoCellAnchor>
    <xdr:from>
      <xdr:col>9</xdr:col>
      <xdr:colOff>519724</xdr:colOff>
      <xdr:row>454</xdr:row>
      <xdr:rowOff>7925</xdr:rowOff>
    </xdr:from>
    <xdr:to>
      <xdr:col>10</xdr:col>
      <xdr:colOff>1240497</xdr:colOff>
      <xdr:row>454</xdr:row>
      <xdr:rowOff>1577035</xdr:rowOff>
    </xdr:to>
    <xdr:pic>
      <xdr:nvPicPr>
        <xdr:cNvPr id="285" name="Imagem 284">
          <a:extLst>
            <a:ext uri="{FF2B5EF4-FFF2-40B4-BE49-F238E27FC236}">
              <a16:creationId xmlns:a16="http://schemas.microsoft.com/office/drawing/2014/main" id="{FEDCD4DD-096E-4863-9D52-346338DD20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841264" y="12733325"/>
          <a:ext cx="2480993" cy="1569110"/>
        </a:xfrm>
        <a:prstGeom prst="rect">
          <a:avLst/>
        </a:prstGeom>
      </xdr:spPr>
    </xdr:pic>
    <xdr:clientData/>
  </xdr:twoCellAnchor>
  <xdr:twoCellAnchor>
    <xdr:from>
      <xdr:col>9</xdr:col>
      <xdr:colOff>493238</xdr:colOff>
      <xdr:row>455</xdr:row>
      <xdr:rowOff>7924</xdr:rowOff>
    </xdr:from>
    <xdr:to>
      <xdr:col>10</xdr:col>
      <xdr:colOff>1266983</xdr:colOff>
      <xdr:row>455</xdr:row>
      <xdr:rowOff>1577034</xdr:rowOff>
    </xdr:to>
    <xdr:pic>
      <xdr:nvPicPr>
        <xdr:cNvPr id="286" name="Imagem 285">
          <a:extLst>
            <a:ext uri="{FF2B5EF4-FFF2-40B4-BE49-F238E27FC236}">
              <a16:creationId xmlns:a16="http://schemas.microsoft.com/office/drawing/2014/main" id="{F66E8B5A-9026-4808-9BD9-AFB99A3217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814778" y="19073164"/>
          <a:ext cx="2533965" cy="1569110"/>
        </a:xfrm>
        <a:prstGeom prst="rect">
          <a:avLst/>
        </a:prstGeom>
      </xdr:spPr>
    </xdr:pic>
    <xdr:clientData/>
  </xdr:twoCellAnchor>
  <xdr:twoCellAnchor>
    <xdr:from>
      <xdr:col>9</xdr:col>
      <xdr:colOff>716824</xdr:colOff>
      <xdr:row>462</xdr:row>
      <xdr:rowOff>7925</xdr:rowOff>
    </xdr:from>
    <xdr:to>
      <xdr:col>10</xdr:col>
      <xdr:colOff>1043395</xdr:colOff>
      <xdr:row>462</xdr:row>
      <xdr:rowOff>1577035</xdr:rowOff>
    </xdr:to>
    <xdr:pic>
      <xdr:nvPicPr>
        <xdr:cNvPr id="287" name="Picture 1033">
          <a:extLst>
            <a:ext uri="{FF2B5EF4-FFF2-40B4-BE49-F238E27FC236}">
              <a16:creationId xmlns:a16="http://schemas.microsoft.com/office/drawing/2014/main" id="{87162F6B-BD61-44FE-B0DD-C6495D0A66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8364" y="4808525"/>
          <a:ext cx="208679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716856</xdr:colOff>
      <xdr:row>463</xdr:row>
      <xdr:rowOff>7925</xdr:rowOff>
    </xdr:from>
    <xdr:to>
      <xdr:col>10</xdr:col>
      <xdr:colOff>1043364</xdr:colOff>
      <xdr:row>463</xdr:row>
      <xdr:rowOff>1577035</xdr:rowOff>
    </xdr:to>
    <xdr:pic>
      <xdr:nvPicPr>
        <xdr:cNvPr id="288" name="Picture 1033">
          <a:extLst>
            <a:ext uri="{FF2B5EF4-FFF2-40B4-BE49-F238E27FC236}">
              <a16:creationId xmlns:a16="http://schemas.microsoft.com/office/drawing/2014/main" id="{8E79ED37-7670-487E-9B9F-C0D1871EC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8396" y="6393485"/>
          <a:ext cx="208672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703096</xdr:colOff>
      <xdr:row>464</xdr:row>
      <xdr:rowOff>7925</xdr:rowOff>
    </xdr:from>
    <xdr:to>
      <xdr:col>10</xdr:col>
      <xdr:colOff>1057123</xdr:colOff>
      <xdr:row>464</xdr:row>
      <xdr:rowOff>1577035</xdr:rowOff>
    </xdr:to>
    <xdr:pic>
      <xdr:nvPicPr>
        <xdr:cNvPr id="289" name="Picture 1025">
          <a:extLst>
            <a:ext uri="{FF2B5EF4-FFF2-40B4-BE49-F238E27FC236}">
              <a16:creationId xmlns:a16="http://schemas.microsoft.com/office/drawing/2014/main" id="{DA481CFE-DF05-4577-B733-E2F2F69893D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24636" y="7978445"/>
          <a:ext cx="211424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669439</xdr:colOff>
      <xdr:row>465</xdr:row>
      <xdr:rowOff>7925</xdr:rowOff>
    </xdr:from>
    <xdr:to>
      <xdr:col>10</xdr:col>
      <xdr:colOff>1090780</xdr:colOff>
      <xdr:row>465</xdr:row>
      <xdr:rowOff>1577035</xdr:rowOff>
    </xdr:to>
    <xdr:pic>
      <xdr:nvPicPr>
        <xdr:cNvPr id="290" name="Imagem 289">
          <a:extLst>
            <a:ext uri="{FF2B5EF4-FFF2-40B4-BE49-F238E27FC236}">
              <a16:creationId xmlns:a16="http://schemas.microsoft.com/office/drawing/2014/main" id="{7DC22EFC-A477-4FF7-A983-9F4A49946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90979" y="11148365"/>
          <a:ext cx="2181561" cy="1569110"/>
        </a:xfrm>
        <a:prstGeom prst="rect">
          <a:avLst/>
        </a:prstGeom>
      </xdr:spPr>
    </xdr:pic>
    <xdr:clientData/>
  </xdr:twoCellAnchor>
  <xdr:twoCellAnchor>
    <xdr:from>
      <xdr:col>9</xdr:col>
      <xdr:colOff>678015</xdr:colOff>
      <xdr:row>466</xdr:row>
      <xdr:rowOff>7925</xdr:rowOff>
    </xdr:from>
    <xdr:to>
      <xdr:col>10</xdr:col>
      <xdr:colOff>1082206</xdr:colOff>
      <xdr:row>466</xdr:row>
      <xdr:rowOff>1577035</xdr:rowOff>
    </xdr:to>
    <xdr:pic>
      <xdr:nvPicPr>
        <xdr:cNvPr id="291" name="Imagem 290">
          <a:extLst>
            <a:ext uri="{FF2B5EF4-FFF2-40B4-BE49-F238E27FC236}">
              <a16:creationId xmlns:a16="http://schemas.microsoft.com/office/drawing/2014/main" id="{D8D0B4DE-C898-4E7F-BA26-C07732845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99555" y="12733325"/>
          <a:ext cx="2164411" cy="1569110"/>
        </a:xfrm>
        <a:prstGeom prst="rect">
          <a:avLst/>
        </a:prstGeom>
      </xdr:spPr>
    </xdr:pic>
    <xdr:clientData/>
  </xdr:twoCellAnchor>
  <xdr:twoCellAnchor>
    <xdr:from>
      <xdr:col>9</xdr:col>
      <xdr:colOff>589307</xdr:colOff>
      <xdr:row>473</xdr:row>
      <xdr:rowOff>7925</xdr:rowOff>
    </xdr:from>
    <xdr:to>
      <xdr:col>10</xdr:col>
      <xdr:colOff>1170913</xdr:colOff>
      <xdr:row>473</xdr:row>
      <xdr:rowOff>1577035</xdr:rowOff>
    </xdr:to>
    <xdr:pic>
      <xdr:nvPicPr>
        <xdr:cNvPr id="292" name="Picture 1027">
          <a:extLst>
            <a:ext uri="{FF2B5EF4-FFF2-40B4-BE49-F238E27FC236}">
              <a16:creationId xmlns:a16="http://schemas.microsoft.com/office/drawing/2014/main" id="{EDFDA2AA-46C0-42E8-A4D3-F21864955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10847" y="4808525"/>
          <a:ext cx="234182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578118</xdr:colOff>
      <xdr:row>474</xdr:row>
      <xdr:rowOff>7925</xdr:rowOff>
    </xdr:from>
    <xdr:to>
      <xdr:col>10</xdr:col>
      <xdr:colOff>1182103</xdr:colOff>
      <xdr:row>474</xdr:row>
      <xdr:rowOff>1577035</xdr:rowOff>
    </xdr:to>
    <xdr:pic>
      <xdr:nvPicPr>
        <xdr:cNvPr id="293" name="Picture 1027">
          <a:extLst>
            <a:ext uri="{FF2B5EF4-FFF2-40B4-BE49-F238E27FC236}">
              <a16:creationId xmlns:a16="http://schemas.microsoft.com/office/drawing/2014/main" id="{D1EF1DFB-442E-445A-9467-E99E21FD87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899658" y="6393485"/>
          <a:ext cx="236420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597543</xdr:colOff>
      <xdr:row>475</xdr:row>
      <xdr:rowOff>7925</xdr:rowOff>
    </xdr:from>
    <xdr:to>
      <xdr:col>10</xdr:col>
      <xdr:colOff>1162677</xdr:colOff>
      <xdr:row>475</xdr:row>
      <xdr:rowOff>1577035</xdr:rowOff>
    </xdr:to>
    <xdr:pic>
      <xdr:nvPicPr>
        <xdr:cNvPr id="294" name="Picture 1028">
          <a:extLst>
            <a:ext uri="{FF2B5EF4-FFF2-40B4-BE49-F238E27FC236}">
              <a16:creationId xmlns:a16="http://schemas.microsoft.com/office/drawing/2014/main" id="{B96795F3-A57C-4343-88A7-C0DA3C6427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19083" y="7978445"/>
          <a:ext cx="232535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598635</xdr:colOff>
      <xdr:row>476</xdr:row>
      <xdr:rowOff>7925</xdr:rowOff>
    </xdr:from>
    <xdr:to>
      <xdr:col>10</xdr:col>
      <xdr:colOff>1161584</xdr:colOff>
      <xdr:row>476</xdr:row>
      <xdr:rowOff>1577035</xdr:rowOff>
    </xdr:to>
    <xdr:pic>
      <xdr:nvPicPr>
        <xdr:cNvPr id="295" name="Imagem 294">
          <a:extLst>
            <a:ext uri="{FF2B5EF4-FFF2-40B4-BE49-F238E27FC236}">
              <a16:creationId xmlns:a16="http://schemas.microsoft.com/office/drawing/2014/main" id="{F8B76F45-93AE-4F65-A842-4C074CED3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20175" y="11148365"/>
          <a:ext cx="2323169" cy="1569110"/>
        </a:xfrm>
        <a:prstGeom prst="rect">
          <a:avLst/>
        </a:prstGeom>
      </xdr:spPr>
    </xdr:pic>
    <xdr:clientData/>
  </xdr:twoCellAnchor>
  <xdr:twoCellAnchor>
    <xdr:from>
      <xdr:col>9</xdr:col>
      <xdr:colOff>602444</xdr:colOff>
      <xdr:row>477</xdr:row>
      <xdr:rowOff>7925</xdr:rowOff>
    </xdr:from>
    <xdr:to>
      <xdr:col>10</xdr:col>
      <xdr:colOff>1157776</xdr:colOff>
      <xdr:row>477</xdr:row>
      <xdr:rowOff>1577035</xdr:rowOff>
    </xdr:to>
    <xdr:pic>
      <xdr:nvPicPr>
        <xdr:cNvPr id="296" name="Imagem 295">
          <a:extLst>
            <a:ext uri="{FF2B5EF4-FFF2-40B4-BE49-F238E27FC236}">
              <a16:creationId xmlns:a16="http://schemas.microsoft.com/office/drawing/2014/main" id="{A1DB6D1D-8036-4F15-AA2D-2492082A9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23984" y="12733325"/>
          <a:ext cx="2315552" cy="1569110"/>
        </a:xfrm>
        <a:prstGeom prst="rect">
          <a:avLst/>
        </a:prstGeom>
      </xdr:spPr>
    </xdr:pic>
    <xdr:clientData/>
  </xdr:twoCellAnchor>
  <xdr:twoCellAnchor>
    <xdr:from>
      <xdr:col>9</xdr:col>
      <xdr:colOff>697639</xdr:colOff>
      <xdr:row>484</xdr:row>
      <xdr:rowOff>7925</xdr:rowOff>
    </xdr:from>
    <xdr:to>
      <xdr:col>10</xdr:col>
      <xdr:colOff>1062581</xdr:colOff>
      <xdr:row>484</xdr:row>
      <xdr:rowOff>1577035</xdr:rowOff>
    </xdr:to>
    <xdr:pic>
      <xdr:nvPicPr>
        <xdr:cNvPr id="297" name="Picture 1029">
          <a:extLst>
            <a:ext uri="{FF2B5EF4-FFF2-40B4-BE49-F238E27FC236}">
              <a16:creationId xmlns:a16="http://schemas.microsoft.com/office/drawing/2014/main" id="{7A8A8C32-AFB5-4E86-8F4C-6BED9A6D4CB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19179" y="4808525"/>
          <a:ext cx="212516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693144</xdr:colOff>
      <xdr:row>485</xdr:row>
      <xdr:rowOff>7925</xdr:rowOff>
    </xdr:from>
    <xdr:to>
      <xdr:col>10</xdr:col>
      <xdr:colOff>1067075</xdr:colOff>
      <xdr:row>485</xdr:row>
      <xdr:rowOff>1577035</xdr:rowOff>
    </xdr:to>
    <xdr:pic>
      <xdr:nvPicPr>
        <xdr:cNvPr id="298" name="Picture 1029">
          <a:extLst>
            <a:ext uri="{FF2B5EF4-FFF2-40B4-BE49-F238E27FC236}">
              <a16:creationId xmlns:a16="http://schemas.microsoft.com/office/drawing/2014/main" id="{5ABB610D-D1CB-48B8-9107-C6CB0BD28F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14684" y="6393485"/>
          <a:ext cx="213415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684532</xdr:colOff>
      <xdr:row>486</xdr:row>
      <xdr:rowOff>7925</xdr:rowOff>
    </xdr:from>
    <xdr:to>
      <xdr:col>10</xdr:col>
      <xdr:colOff>1075689</xdr:colOff>
      <xdr:row>486</xdr:row>
      <xdr:rowOff>1577035</xdr:rowOff>
    </xdr:to>
    <xdr:pic>
      <xdr:nvPicPr>
        <xdr:cNvPr id="299" name="Picture 2048">
          <a:extLst>
            <a:ext uri="{FF2B5EF4-FFF2-40B4-BE49-F238E27FC236}">
              <a16:creationId xmlns:a16="http://schemas.microsoft.com/office/drawing/2014/main" id="{B027EF95-3221-4D0B-85D9-9CE226694F8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06072" y="7978445"/>
          <a:ext cx="21513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625808</xdr:colOff>
      <xdr:row>487</xdr:row>
      <xdr:rowOff>7925</xdr:rowOff>
    </xdr:from>
    <xdr:to>
      <xdr:col>10</xdr:col>
      <xdr:colOff>1134412</xdr:colOff>
      <xdr:row>487</xdr:row>
      <xdr:rowOff>1577035</xdr:rowOff>
    </xdr:to>
    <xdr:pic>
      <xdr:nvPicPr>
        <xdr:cNvPr id="300" name="Imagem 299">
          <a:extLst>
            <a:ext uri="{FF2B5EF4-FFF2-40B4-BE49-F238E27FC236}">
              <a16:creationId xmlns:a16="http://schemas.microsoft.com/office/drawing/2014/main" id="{B53F0854-023C-4D69-AB81-591B90781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47348" y="11148365"/>
          <a:ext cx="2268824" cy="1569110"/>
        </a:xfrm>
        <a:prstGeom prst="rect">
          <a:avLst/>
        </a:prstGeom>
      </xdr:spPr>
    </xdr:pic>
    <xdr:clientData/>
  </xdr:twoCellAnchor>
  <xdr:twoCellAnchor>
    <xdr:from>
      <xdr:col>9</xdr:col>
      <xdr:colOff>619860</xdr:colOff>
      <xdr:row>488</xdr:row>
      <xdr:rowOff>7925</xdr:rowOff>
    </xdr:from>
    <xdr:to>
      <xdr:col>10</xdr:col>
      <xdr:colOff>1140360</xdr:colOff>
      <xdr:row>488</xdr:row>
      <xdr:rowOff>1577035</xdr:rowOff>
    </xdr:to>
    <xdr:pic>
      <xdr:nvPicPr>
        <xdr:cNvPr id="301" name="Imagem 300">
          <a:extLst>
            <a:ext uri="{FF2B5EF4-FFF2-40B4-BE49-F238E27FC236}">
              <a16:creationId xmlns:a16="http://schemas.microsoft.com/office/drawing/2014/main" id="{564C6252-86C9-4860-9E30-AA7A9BB26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41400" y="12733325"/>
          <a:ext cx="2280720" cy="1569110"/>
        </a:xfrm>
        <a:prstGeom prst="rect">
          <a:avLst/>
        </a:prstGeom>
      </xdr:spPr>
    </xdr:pic>
    <xdr:clientData/>
  </xdr:twoCellAnchor>
  <xdr:twoCellAnchor>
    <xdr:from>
      <xdr:col>9</xdr:col>
      <xdr:colOff>602524</xdr:colOff>
      <xdr:row>495</xdr:row>
      <xdr:rowOff>7925</xdr:rowOff>
    </xdr:from>
    <xdr:to>
      <xdr:col>10</xdr:col>
      <xdr:colOff>1157695</xdr:colOff>
      <xdr:row>495</xdr:row>
      <xdr:rowOff>1577035</xdr:rowOff>
    </xdr:to>
    <xdr:pic>
      <xdr:nvPicPr>
        <xdr:cNvPr id="302" name="Picture 1031">
          <a:extLst>
            <a:ext uri="{FF2B5EF4-FFF2-40B4-BE49-F238E27FC236}">
              <a16:creationId xmlns:a16="http://schemas.microsoft.com/office/drawing/2014/main" id="{1991D500-95AB-4394-9D9B-4D7DF70C07E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24064" y="4808525"/>
          <a:ext cx="231539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593441</xdr:colOff>
      <xdr:row>496</xdr:row>
      <xdr:rowOff>7925</xdr:rowOff>
    </xdr:from>
    <xdr:to>
      <xdr:col>10</xdr:col>
      <xdr:colOff>1166779</xdr:colOff>
      <xdr:row>496</xdr:row>
      <xdr:rowOff>1577035</xdr:rowOff>
    </xdr:to>
    <xdr:pic>
      <xdr:nvPicPr>
        <xdr:cNvPr id="303" name="Picture 1031">
          <a:extLst>
            <a:ext uri="{FF2B5EF4-FFF2-40B4-BE49-F238E27FC236}">
              <a16:creationId xmlns:a16="http://schemas.microsoft.com/office/drawing/2014/main" id="{668B86CD-F80A-4AE2-926C-3E30B05BF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14981" y="6393485"/>
          <a:ext cx="233355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605590</xdr:colOff>
      <xdr:row>497</xdr:row>
      <xdr:rowOff>7925</xdr:rowOff>
    </xdr:from>
    <xdr:to>
      <xdr:col>10</xdr:col>
      <xdr:colOff>1154630</xdr:colOff>
      <xdr:row>497</xdr:row>
      <xdr:rowOff>1577035</xdr:rowOff>
    </xdr:to>
    <xdr:pic>
      <xdr:nvPicPr>
        <xdr:cNvPr id="304" name="Picture 2048">
          <a:extLst>
            <a:ext uri="{FF2B5EF4-FFF2-40B4-BE49-F238E27FC236}">
              <a16:creationId xmlns:a16="http://schemas.microsoft.com/office/drawing/2014/main" id="{81074706-64BD-44E2-97CA-6702FB45D03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27130" y="7978445"/>
          <a:ext cx="230926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601443</xdr:colOff>
      <xdr:row>498</xdr:row>
      <xdr:rowOff>7925</xdr:rowOff>
    </xdr:from>
    <xdr:to>
      <xdr:col>10</xdr:col>
      <xdr:colOff>1158778</xdr:colOff>
      <xdr:row>498</xdr:row>
      <xdr:rowOff>1577035</xdr:rowOff>
    </xdr:to>
    <xdr:pic>
      <xdr:nvPicPr>
        <xdr:cNvPr id="305" name="Imagem 304">
          <a:extLst>
            <a:ext uri="{FF2B5EF4-FFF2-40B4-BE49-F238E27FC236}">
              <a16:creationId xmlns:a16="http://schemas.microsoft.com/office/drawing/2014/main" id="{B82AFAA3-4C0C-48E9-94CA-3604F793E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22983" y="11148365"/>
          <a:ext cx="2317555" cy="1569110"/>
        </a:xfrm>
        <a:prstGeom prst="rect">
          <a:avLst/>
        </a:prstGeom>
      </xdr:spPr>
    </xdr:pic>
    <xdr:clientData/>
  </xdr:twoCellAnchor>
  <xdr:twoCellAnchor>
    <xdr:from>
      <xdr:col>9</xdr:col>
      <xdr:colOff>590226</xdr:colOff>
      <xdr:row>499</xdr:row>
      <xdr:rowOff>7925</xdr:rowOff>
    </xdr:from>
    <xdr:to>
      <xdr:col>10</xdr:col>
      <xdr:colOff>1169994</xdr:colOff>
      <xdr:row>499</xdr:row>
      <xdr:rowOff>1577035</xdr:rowOff>
    </xdr:to>
    <xdr:pic>
      <xdr:nvPicPr>
        <xdr:cNvPr id="306" name="Imagem 305">
          <a:extLst>
            <a:ext uri="{FF2B5EF4-FFF2-40B4-BE49-F238E27FC236}">
              <a16:creationId xmlns:a16="http://schemas.microsoft.com/office/drawing/2014/main" id="{2FCD6E0C-F557-466E-97A7-A895C8937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11766" y="12733325"/>
          <a:ext cx="2339988" cy="1569110"/>
        </a:xfrm>
        <a:prstGeom prst="rect">
          <a:avLst/>
        </a:prstGeom>
      </xdr:spPr>
    </xdr:pic>
    <xdr:clientData/>
  </xdr:twoCellAnchor>
  <xdr:twoCellAnchor>
    <xdr:from>
      <xdr:col>9</xdr:col>
      <xdr:colOff>538498</xdr:colOff>
      <xdr:row>500</xdr:row>
      <xdr:rowOff>7924</xdr:rowOff>
    </xdr:from>
    <xdr:to>
      <xdr:col>10</xdr:col>
      <xdr:colOff>1221723</xdr:colOff>
      <xdr:row>500</xdr:row>
      <xdr:rowOff>1577034</xdr:rowOff>
    </xdr:to>
    <xdr:pic>
      <xdr:nvPicPr>
        <xdr:cNvPr id="307" name="Imagem 306">
          <a:extLst>
            <a:ext uri="{FF2B5EF4-FFF2-40B4-BE49-F238E27FC236}">
              <a16:creationId xmlns:a16="http://schemas.microsoft.com/office/drawing/2014/main" id="{A479BD84-B00A-4D27-8E45-48B8815E3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860038" y="19073164"/>
          <a:ext cx="2443445" cy="1569110"/>
        </a:xfrm>
        <a:prstGeom prst="rect">
          <a:avLst/>
        </a:prstGeom>
      </xdr:spPr>
    </xdr:pic>
    <xdr:clientData/>
  </xdr:twoCellAnchor>
  <xdr:twoCellAnchor>
    <xdr:from>
      <xdr:col>9</xdr:col>
      <xdr:colOff>548481</xdr:colOff>
      <xdr:row>507</xdr:row>
      <xdr:rowOff>7925</xdr:rowOff>
    </xdr:from>
    <xdr:to>
      <xdr:col>10</xdr:col>
      <xdr:colOff>1211739</xdr:colOff>
      <xdr:row>507</xdr:row>
      <xdr:rowOff>1577035</xdr:rowOff>
    </xdr:to>
    <xdr:pic>
      <xdr:nvPicPr>
        <xdr:cNvPr id="308" name="Picture 1032">
          <a:extLst>
            <a:ext uri="{FF2B5EF4-FFF2-40B4-BE49-F238E27FC236}">
              <a16:creationId xmlns:a16="http://schemas.microsoft.com/office/drawing/2014/main" id="{F208FF46-3A5E-4F23-95B5-3C6EBD481F8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870021" y="4808525"/>
          <a:ext cx="242347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523155</xdr:colOff>
      <xdr:row>508</xdr:row>
      <xdr:rowOff>7925</xdr:rowOff>
    </xdr:from>
    <xdr:to>
      <xdr:col>10</xdr:col>
      <xdr:colOff>1237066</xdr:colOff>
      <xdr:row>508</xdr:row>
      <xdr:rowOff>1577035</xdr:rowOff>
    </xdr:to>
    <xdr:pic>
      <xdr:nvPicPr>
        <xdr:cNvPr id="309" name="Picture 1032">
          <a:extLst>
            <a:ext uri="{FF2B5EF4-FFF2-40B4-BE49-F238E27FC236}">
              <a16:creationId xmlns:a16="http://schemas.microsoft.com/office/drawing/2014/main" id="{8362DDFB-302D-4FCC-B524-3EAAFBF40DE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844695" y="6393485"/>
          <a:ext cx="247413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502965</xdr:colOff>
      <xdr:row>509</xdr:row>
      <xdr:rowOff>7925</xdr:rowOff>
    </xdr:from>
    <xdr:to>
      <xdr:col>10</xdr:col>
      <xdr:colOff>1257255</xdr:colOff>
      <xdr:row>509</xdr:row>
      <xdr:rowOff>1577035</xdr:rowOff>
    </xdr:to>
    <xdr:pic>
      <xdr:nvPicPr>
        <xdr:cNvPr id="310" name="Picture 2048">
          <a:extLst>
            <a:ext uri="{FF2B5EF4-FFF2-40B4-BE49-F238E27FC236}">
              <a16:creationId xmlns:a16="http://schemas.microsoft.com/office/drawing/2014/main" id="{5D3D9DF7-3D2F-4087-AE60-C83CDD0B44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24505" y="7978445"/>
          <a:ext cx="251451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477781</xdr:colOff>
      <xdr:row>510</xdr:row>
      <xdr:rowOff>7925</xdr:rowOff>
    </xdr:from>
    <xdr:to>
      <xdr:col>10</xdr:col>
      <xdr:colOff>1282439</xdr:colOff>
      <xdr:row>510</xdr:row>
      <xdr:rowOff>1577035</xdr:rowOff>
    </xdr:to>
    <xdr:pic>
      <xdr:nvPicPr>
        <xdr:cNvPr id="311" name="Imagem 310">
          <a:extLst>
            <a:ext uri="{FF2B5EF4-FFF2-40B4-BE49-F238E27FC236}">
              <a16:creationId xmlns:a16="http://schemas.microsoft.com/office/drawing/2014/main" id="{F1A0CDBD-F699-4A6D-8EE3-7D0D42EBE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799321" y="11148365"/>
          <a:ext cx="2564878" cy="1569110"/>
        </a:xfrm>
        <a:prstGeom prst="rect">
          <a:avLst/>
        </a:prstGeom>
      </xdr:spPr>
    </xdr:pic>
    <xdr:clientData/>
  </xdr:twoCellAnchor>
  <xdr:twoCellAnchor>
    <xdr:from>
      <xdr:col>9</xdr:col>
      <xdr:colOff>507149</xdr:colOff>
      <xdr:row>511</xdr:row>
      <xdr:rowOff>7925</xdr:rowOff>
    </xdr:from>
    <xdr:to>
      <xdr:col>10</xdr:col>
      <xdr:colOff>1253072</xdr:colOff>
      <xdr:row>511</xdr:row>
      <xdr:rowOff>1577035</xdr:rowOff>
    </xdr:to>
    <xdr:pic>
      <xdr:nvPicPr>
        <xdr:cNvPr id="312" name="Imagem 311">
          <a:extLst>
            <a:ext uri="{FF2B5EF4-FFF2-40B4-BE49-F238E27FC236}">
              <a16:creationId xmlns:a16="http://schemas.microsoft.com/office/drawing/2014/main" id="{FB77C41E-E284-47F9-91C8-F95BFDBCB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828689" y="12733325"/>
          <a:ext cx="2506143" cy="1569110"/>
        </a:xfrm>
        <a:prstGeom prst="rect">
          <a:avLst/>
        </a:prstGeom>
      </xdr:spPr>
    </xdr:pic>
    <xdr:clientData/>
  </xdr:twoCellAnchor>
  <xdr:twoCellAnchor>
    <xdr:from>
      <xdr:col>9</xdr:col>
      <xdr:colOff>481803</xdr:colOff>
      <xdr:row>512</xdr:row>
      <xdr:rowOff>7924</xdr:rowOff>
    </xdr:from>
    <xdr:to>
      <xdr:col>10</xdr:col>
      <xdr:colOff>1278418</xdr:colOff>
      <xdr:row>512</xdr:row>
      <xdr:rowOff>1577034</xdr:rowOff>
    </xdr:to>
    <xdr:pic>
      <xdr:nvPicPr>
        <xdr:cNvPr id="313" name="Imagem 312">
          <a:extLst>
            <a:ext uri="{FF2B5EF4-FFF2-40B4-BE49-F238E27FC236}">
              <a16:creationId xmlns:a16="http://schemas.microsoft.com/office/drawing/2014/main" id="{D9DEFCD0-CCAE-47C3-A6D7-DC9CFEB3D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03343" y="19073164"/>
          <a:ext cx="2556835" cy="1569110"/>
        </a:xfrm>
        <a:prstGeom prst="rect">
          <a:avLst/>
        </a:prstGeom>
      </xdr:spPr>
    </xdr:pic>
    <xdr:clientData/>
  </xdr:twoCellAnchor>
  <xdr:twoCellAnchor>
    <xdr:from>
      <xdr:col>9</xdr:col>
      <xdr:colOff>749482</xdr:colOff>
      <xdr:row>519</xdr:row>
      <xdr:rowOff>7925</xdr:rowOff>
    </xdr:from>
    <xdr:to>
      <xdr:col>10</xdr:col>
      <xdr:colOff>1010739</xdr:colOff>
      <xdr:row>519</xdr:row>
      <xdr:rowOff>1577035</xdr:rowOff>
    </xdr:to>
    <xdr:pic>
      <xdr:nvPicPr>
        <xdr:cNvPr id="314" name="Picture 1034">
          <a:extLst>
            <a:ext uri="{FF2B5EF4-FFF2-40B4-BE49-F238E27FC236}">
              <a16:creationId xmlns:a16="http://schemas.microsoft.com/office/drawing/2014/main" id="{B3AC2CED-7474-46CD-A9B1-FF84D0005BB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71022" y="4808525"/>
          <a:ext cx="20214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746669</xdr:colOff>
      <xdr:row>519</xdr:row>
      <xdr:rowOff>7925</xdr:rowOff>
    </xdr:from>
    <xdr:to>
      <xdr:col>10</xdr:col>
      <xdr:colOff>1013551</xdr:colOff>
      <xdr:row>519</xdr:row>
      <xdr:rowOff>1577035</xdr:rowOff>
    </xdr:to>
    <xdr:pic>
      <xdr:nvPicPr>
        <xdr:cNvPr id="315" name="Picture 1034">
          <a:extLst>
            <a:ext uri="{FF2B5EF4-FFF2-40B4-BE49-F238E27FC236}">
              <a16:creationId xmlns:a16="http://schemas.microsoft.com/office/drawing/2014/main" id="{138F5517-384D-4D8C-8134-99304D566E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68209" y="4808525"/>
          <a:ext cx="202710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743089</xdr:colOff>
      <xdr:row>520</xdr:row>
      <xdr:rowOff>7925</xdr:rowOff>
    </xdr:from>
    <xdr:to>
      <xdr:col>10</xdr:col>
      <xdr:colOff>1017131</xdr:colOff>
      <xdr:row>520</xdr:row>
      <xdr:rowOff>1577035</xdr:rowOff>
    </xdr:to>
    <xdr:pic>
      <xdr:nvPicPr>
        <xdr:cNvPr id="316" name="Imagem 315">
          <a:extLst>
            <a:ext uri="{FF2B5EF4-FFF2-40B4-BE49-F238E27FC236}">
              <a16:creationId xmlns:a16="http://schemas.microsoft.com/office/drawing/2014/main" id="{23F2AAEF-7B54-4E13-BFBF-FB247690C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64629" y="6393485"/>
          <a:ext cx="2034262" cy="1569110"/>
        </a:xfrm>
        <a:prstGeom prst="rect">
          <a:avLst/>
        </a:prstGeom>
      </xdr:spPr>
    </xdr:pic>
    <xdr:clientData/>
  </xdr:twoCellAnchor>
  <xdr:twoCellAnchor>
    <xdr:from>
      <xdr:col>9</xdr:col>
      <xdr:colOff>725393</xdr:colOff>
      <xdr:row>521</xdr:row>
      <xdr:rowOff>7925</xdr:rowOff>
    </xdr:from>
    <xdr:to>
      <xdr:col>10</xdr:col>
      <xdr:colOff>1034826</xdr:colOff>
      <xdr:row>521</xdr:row>
      <xdr:rowOff>1577035</xdr:rowOff>
    </xdr:to>
    <xdr:pic>
      <xdr:nvPicPr>
        <xdr:cNvPr id="317" name="Picture 2048">
          <a:extLst>
            <a:ext uri="{FF2B5EF4-FFF2-40B4-BE49-F238E27FC236}">
              <a16:creationId xmlns:a16="http://schemas.microsoft.com/office/drawing/2014/main" id="{0E7370E4-DC29-4D95-8FDA-4064C61B3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6933" y="7978445"/>
          <a:ext cx="206965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737641</xdr:colOff>
      <xdr:row>522</xdr:row>
      <xdr:rowOff>7925</xdr:rowOff>
    </xdr:from>
    <xdr:to>
      <xdr:col>10</xdr:col>
      <xdr:colOff>1022579</xdr:colOff>
      <xdr:row>522</xdr:row>
      <xdr:rowOff>1577035</xdr:rowOff>
    </xdr:to>
    <xdr:pic>
      <xdr:nvPicPr>
        <xdr:cNvPr id="318" name="Imagem 317">
          <a:extLst>
            <a:ext uri="{FF2B5EF4-FFF2-40B4-BE49-F238E27FC236}">
              <a16:creationId xmlns:a16="http://schemas.microsoft.com/office/drawing/2014/main" id="{3D24567D-5FE1-4A42-A51A-564F5D0F7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9181" y="11148365"/>
          <a:ext cx="2045158" cy="1569110"/>
        </a:xfrm>
        <a:prstGeom prst="rect">
          <a:avLst/>
        </a:prstGeom>
      </xdr:spPr>
    </xdr:pic>
    <xdr:clientData/>
  </xdr:twoCellAnchor>
  <xdr:twoCellAnchor>
    <xdr:from>
      <xdr:col>9</xdr:col>
      <xdr:colOff>732193</xdr:colOff>
      <xdr:row>523</xdr:row>
      <xdr:rowOff>7925</xdr:rowOff>
    </xdr:from>
    <xdr:to>
      <xdr:col>10</xdr:col>
      <xdr:colOff>1028027</xdr:colOff>
      <xdr:row>523</xdr:row>
      <xdr:rowOff>1577035</xdr:rowOff>
    </xdr:to>
    <xdr:pic>
      <xdr:nvPicPr>
        <xdr:cNvPr id="319" name="Imagem 318">
          <a:extLst>
            <a:ext uri="{FF2B5EF4-FFF2-40B4-BE49-F238E27FC236}">
              <a16:creationId xmlns:a16="http://schemas.microsoft.com/office/drawing/2014/main" id="{B62D0469-3A93-458D-9C55-953A71033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3733" y="12733325"/>
          <a:ext cx="2056054" cy="1569110"/>
        </a:xfrm>
        <a:prstGeom prst="rect">
          <a:avLst/>
        </a:prstGeom>
      </xdr:spPr>
    </xdr:pic>
    <xdr:clientData/>
  </xdr:twoCellAnchor>
  <xdr:twoCellAnchor>
    <xdr:from>
      <xdr:col>9</xdr:col>
      <xdr:colOff>716624</xdr:colOff>
      <xdr:row>524</xdr:row>
      <xdr:rowOff>7924</xdr:rowOff>
    </xdr:from>
    <xdr:to>
      <xdr:col>10</xdr:col>
      <xdr:colOff>1043596</xdr:colOff>
      <xdr:row>524</xdr:row>
      <xdr:rowOff>1577034</xdr:rowOff>
    </xdr:to>
    <xdr:pic>
      <xdr:nvPicPr>
        <xdr:cNvPr id="320" name="Imagem 319">
          <a:extLst>
            <a:ext uri="{FF2B5EF4-FFF2-40B4-BE49-F238E27FC236}">
              <a16:creationId xmlns:a16="http://schemas.microsoft.com/office/drawing/2014/main" id="{4DC75A21-174E-45DF-89EB-0FAF04A22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8164" y="19073164"/>
          <a:ext cx="2087192" cy="1569110"/>
        </a:xfrm>
        <a:prstGeom prst="rect">
          <a:avLst/>
        </a:prstGeom>
      </xdr:spPr>
    </xdr:pic>
    <xdr:clientData/>
  </xdr:twoCellAnchor>
  <xdr:twoCellAnchor>
    <xdr:from>
      <xdr:col>9</xdr:col>
      <xdr:colOff>584200</xdr:colOff>
      <xdr:row>531</xdr:row>
      <xdr:rowOff>7925</xdr:rowOff>
    </xdr:from>
    <xdr:to>
      <xdr:col>10</xdr:col>
      <xdr:colOff>1176019</xdr:colOff>
      <xdr:row>531</xdr:row>
      <xdr:rowOff>1577035</xdr:rowOff>
    </xdr:to>
    <xdr:pic>
      <xdr:nvPicPr>
        <xdr:cNvPr id="321" name="Picture 1034">
          <a:extLst>
            <a:ext uri="{FF2B5EF4-FFF2-40B4-BE49-F238E27FC236}">
              <a16:creationId xmlns:a16="http://schemas.microsoft.com/office/drawing/2014/main" id="{5C97CF14-C281-406C-AEB0-274D69C3B4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05740" y="4808525"/>
          <a:ext cx="235203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571521</xdr:colOff>
      <xdr:row>532</xdr:row>
      <xdr:rowOff>7925</xdr:rowOff>
    </xdr:from>
    <xdr:to>
      <xdr:col>10</xdr:col>
      <xdr:colOff>1188699</xdr:colOff>
      <xdr:row>532</xdr:row>
      <xdr:rowOff>1577035</xdr:rowOff>
    </xdr:to>
    <xdr:pic>
      <xdr:nvPicPr>
        <xdr:cNvPr id="322" name="Picture 1034">
          <a:extLst>
            <a:ext uri="{FF2B5EF4-FFF2-40B4-BE49-F238E27FC236}">
              <a16:creationId xmlns:a16="http://schemas.microsoft.com/office/drawing/2014/main" id="{97F58EAD-519D-47F9-B7C7-A4A3CC6A1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893061" y="6393485"/>
          <a:ext cx="237739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570725</xdr:colOff>
      <xdr:row>533</xdr:row>
      <xdr:rowOff>7925</xdr:rowOff>
    </xdr:from>
    <xdr:to>
      <xdr:col>10</xdr:col>
      <xdr:colOff>1189495</xdr:colOff>
      <xdr:row>533</xdr:row>
      <xdr:rowOff>1577035</xdr:rowOff>
    </xdr:to>
    <xdr:pic>
      <xdr:nvPicPr>
        <xdr:cNvPr id="323" name="Picture 2048">
          <a:extLst>
            <a:ext uri="{FF2B5EF4-FFF2-40B4-BE49-F238E27FC236}">
              <a16:creationId xmlns:a16="http://schemas.microsoft.com/office/drawing/2014/main" id="{A9CCE544-4629-4841-A833-BEB211013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2265" y="7978445"/>
          <a:ext cx="237899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563306</xdr:colOff>
      <xdr:row>534</xdr:row>
      <xdr:rowOff>7925</xdr:rowOff>
    </xdr:from>
    <xdr:to>
      <xdr:col>10</xdr:col>
      <xdr:colOff>1196914</xdr:colOff>
      <xdr:row>534</xdr:row>
      <xdr:rowOff>1577035</xdr:rowOff>
    </xdr:to>
    <xdr:pic>
      <xdr:nvPicPr>
        <xdr:cNvPr id="324" name="Imagem 323">
          <a:extLst>
            <a:ext uri="{FF2B5EF4-FFF2-40B4-BE49-F238E27FC236}">
              <a16:creationId xmlns:a16="http://schemas.microsoft.com/office/drawing/2014/main" id="{73665E03-73E6-4E5F-8BE1-53EF26E6F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84846" y="11148365"/>
          <a:ext cx="2393828" cy="1569110"/>
        </a:xfrm>
        <a:prstGeom prst="rect">
          <a:avLst/>
        </a:prstGeom>
      </xdr:spPr>
    </xdr:pic>
    <xdr:clientData/>
  </xdr:twoCellAnchor>
  <xdr:twoCellAnchor>
    <xdr:from>
      <xdr:col>9</xdr:col>
      <xdr:colOff>563307</xdr:colOff>
      <xdr:row>535</xdr:row>
      <xdr:rowOff>7925</xdr:rowOff>
    </xdr:from>
    <xdr:to>
      <xdr:col>10</xdr:col>
      <xdr:colOff>1196913</xdr:colOff>
      <xdr:row>535</xdr:row>
      <xdr:rowOff>1577035</xdr:rowOff>
    </xdr:to>
    <xdr:pic>
      <xdr:nvPicPr>
        <xdr:cNvPr id="325" name="Imagem 324">
          <a:extLst>
            <a:ext uri="{FF2B5EF4-FFF2-40B4-BE49-F238E27FC236}">
              <a16:creationId xmlns:a16="http://schemas.microsoft.com/office/drawing/2014/main" id="{C0F3A6C9-DF90-484B-BACC-5E7E3FAC7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84847" y="12733325"/>
          <a:ext cx="2393826" cy="1569110"/>
        </a:xfrm>
        <a:prstGeom prst="rect">
          <a:avLst/>
        </a:prstGeom>
      </xdr:spPr>
    </xdr:pic>
    <xdr:clientData/>
  </xdr:twoCellAnchor>
  <xdr:twoCellAnchor>
    <xdr:from>
      <xdr:col>9</xdr:col>
      <xdr:colOff>528744</xdr:colOff>
      <xdr:row>536</xdr:row>
      <xdr:rowOff>7924</xdr:rowOff>
    </xdr:from>
    <xdr:to>
      <xdr:col>10</xdr:col>
      <xdr:colOff>1231476</xdr:colOff>
      <xdr:row>536</xdr:row>
      <xdr:rowOff>1577034</xdr:rowOff>
    </xdr:to>
    <xdr:pic>
      <xdr:nvPicPr>
        <xdr:cNvPr id="326" name="Imagem 325">
          <a:extLst>
            <a:ext uri="{FF2B5EF4-FFF2-40B4-BE49-F238E27FC236}">
              <a16:creationId xmlns:a16="http://schemas.microsoft.com/office/drawing/2014/main" id="{D02F3D28-3EEB-4161-AC70-BE8676B0E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50284" y="19073164"/>
          <a:ext cx="2462952" cy="1569110"/>
        </a:xfrm>
        <a:prstGeom prst="rect">
          <a:avLst/>
        </a:prstGeom>
      </xdr:spPr>
    </xdr:pic>
    <xdr:clientData/>
  </xdr:twoCellAnchor>
  <xdr:twoCellAnchor>
    <xdr:from>
      <xdr:col>9</xdr:col>
      <xdr:colOff>676121</xdr:colOff>
      <xdr:row>543</xdr:row>
      <xdr:rowOff>7925</xdr:rowOff>
    </xdr:from>
    <xdr:to>
      <xdr:col>10</xdr:col>
      <xdr:colOff>1084098</xdr:colOff>
      <xdr:row>543</xdr:row>
      <xdr:rowOff>1577035</xdr:rowOff>
    </xdr:to>
    <xdr:pic>
      <xdr:nvPicPr>
        <xdr:cNvPr id="327" name="Picture 1029">
          <a:extLst>
            <a:ext uri="{FF2B5EF4-FFF2-40B4-BE49-F238E27FC236}">
              <a16:creationId xmlns:a16="http://schemas.microsoft.com/office/drawing/2014/main" id="{C230230A-E7A3-484F-A040-A80D736174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97661" y="4808525"/>
          <a:ext cx="216819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673281</xdr:colOff>
      <xdr:row>544</xdr:row>
      <xdr:rowOff>7925</xdr:rowOff>
    </xdr:from>
    <xdr:to>
      <xdr:col>10</xdr:col>
      <xdr:colOff>1086939</xdr:colOff>
      <xdr:row>544</xdr:row>
      <xdr:rowOff>1577035</xdr:rowOff>
    </xdr:to>
    <xdr:pic>
      <xdr:nvPicPr>
        <xdr:cNvPr id="328" name="Imagem 327">
          <a:extLst>
            <a:ext uri="{FF2B5EF4-FFF2-40B4-BE49-F238E27FC236}">
              <a16:creationId xmlns:a16="http://schemas.microsoft.com/office/drawing/2014/main" id="{C644CFEF-8FAC-47E9-A34B-1DBCF474A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94821" y="6393485"/>
          <a:ext cx="2173878" cy="1569110"/>
        </a:xfrm>
        <a:prstGeom prst="rect">
          <a:avLst/>
        </a:prstGeom>
      </xdr:spPr>
    </xdr:pic>
    <xdr:clientData/>
  </xdr:twoCellAnchor>
  <xdr:twoCellAnchor>
    <xdr:from>
      <xdr:col>9</xdr:col>
      <xdr:colOff>662669</xdr:colOff>
      <xdr:row>545</xdr:row>
      <xdr:rowOff>7925</xdr:rowOff>
    </xdr:from>
    <xdr:to>
      <xdr:col>10</xdr:col>
      <xdr:colOff>1097552</xdr:colOff>
      <xdr:row>545</xdr:row>
      <xdr:rowOff>1577035</xdr:rowOff>
    </xdr:to>
    <xdr:pic>
      <xdr:nvPicPr>
        <xdr:cNvPr id="329" name="Picture 2048">
          <a:extLst>
            <a:ext uri="{FF2B5EF4-FFF2-40B4-BE49-F238E27FC236}">
              <a16:creationId xmlns:a16="http://schemas.microsoft.com/office/drawing/2014/main" id="{5000E0AD-1681-4FEA-B3B5-9DB3A3D5DF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4209" y="7978445"/>
          <a:ext cx="219510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677713</xdr:colOff>
      <xdr:row>546</xdr:row>
      <xdr:rowOff>7925</xdr:rowOff>
    </xdr:from>
    <xdr:to>
      <xdr:col>10</xdr:col>
      <xdr:colOff>1082506</xdr:colOff>
      <xdr:row>546</xdr:row>
      <xdr:rowOff>1577035</xdr:rowOff>
    </xdr:to>
    <xdr:pic>
      <xdr:nvPicPr>
        <xdr:cNvPr id="330" name="Imagem 329">
          <a:extLst>
            <a:ext uri="{FF2B5EF4-FFF2-40B4-BE49-F238E27FC236}">
              <a16:creationId xmlns:a16="http://schemas.microsoft.com/office/drawing/2014/main" id="{EF155466-8BE6-4768-BCF8-99A656CDF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99253" y="11148365"/>
          <a:ext cx="2165013" cy="1569110"/>
        </a:xfrm>
        <a:prstGeom prst="rect">
          <a:avLst/>
        </a:prstGeom>
      </xdr:spPr>
    </xdr:pic>
    <xdr:clientData/>
  </xdr:twoCellAnchor>
  <xdr:twoCellAnchor>
    <xdr:from>
      <xdr:col>9</xdr:col>
      <xdr:colOff>672265</xdr:colOff>
      <xdr:row>547</xdr:row>
      <xdr:rowOff>7925</xdr:rowOff>
    </xdr:from>
    <xdr:to>
      <xdr:col>10</xdr:col>
      <xdr:colOff>1087955</xdr:colOff>
      <xdr:row>547</xdr:row>
      <xdr:rowOff>1577035</xdr:rowOff>
    </xdr:to>
    <xdr:pic>
      <xdr:nvPicPr>
        <xdr:cNvPr id="331" name="Imagem 330">
          <a:extLst>
            <a:ext uri="{FF2B5EF4-FFF2-40B4-BE49-F238E27FC236}">
              <a16:creationId xmlns:a16="http://schemas.microsoft.com/office/drawing/2014/main" id="{F1BE250C-7350-47D4-AF83-1FE126D30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93805" y="12733325"/>
          <a:ext cx="2175910" cy="1569110"/>
        </a:xfrm>
        <a:prstGeom prst="rect">
          <a:avLst/>
        </a:prstGeom>
      </xdr:spPr>
    </xdr:pic>
    <xdr:clientData/>
  </xdr:twoCellAnchor>
  <xdr:twoCellAnchor>
    <xdr:from>
      <xdr:col>9</xdr:col>
      <xdr:colOff>582184</xdr:colOff>
      <xdr:row>548</xdr:row>
      <xdr:rowOff>7924</xdr:rowOff>
    </xdr:from>
    <xdr:to>
      <xdr:col>10</xdr:col>
      <xdr:colOff>1178035</xdr:colOff>
      <xdr:row>548</xdr:row>
      <xdr:rowOff>1577034</xdr:rowOff>
    </xdr:to>
    <xdr:pic>
      <xdr:nvPicPr>
        <xdr:cNvPr id="332" name="Imagem 331">
          <a:extLst>
            <a:ext uri="{FF2B5EF4-FFF2-40B4-BE49-F238E27FC236}">
              <a16:creationId xmlns:a16="http://schemas.microsoft.com/office/drawing/2014/main" id="{F0A3CDB9-3F7D-4DAC-B67B-E8F18EE5D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03724" y="19073164"/>
          <a:ext cx="2356071" cy="1569110"/>
        </a:xfrm>
        <a:prstGeom prst="rect">
          <a:avLst/>
        </a:prstGeom>
      </xdr:spPr>
    </xdr:pic>
    <xdr:clientData/>
  </xdr:twoCellAnchor>
  <xdr:twoCellAnchor>
    <xdr:from>
      <xdr:col>9</xdr:col>
      <xdr:colOff>707073</xdr:colOff>
      <xdr:row>555</xdr:row>
      <xdr:rowOff>7925</xdr:rowOff>
    </xdr:from>
    <xdr:to>
      <xdr:col>10</xdr:col>
      <xdr:colOff>1053148</xdr:colOff>
      <xdr:row>555</xdr:row>
      <xdr:rowOff>1577035</xdr:rowOff>
    </xdr:to>
    <xdr:pic>
      <xdr:nvPicPr>
        <xdr:cNvPr id="333" name="Picture 1027">
          <a:extLst>
            <a:ext uri="{FF2B5EF4-FFF2-40B4-BE49-F238E27FC236}">
              <a16:creationId xmlns:a16="http://schemas.microsoft.com/office/drawing/2014/main" id="{8CBE1A3A-DC98-44AA-B7A1-CF57423B37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28613" y="4808525"/>
          <a:ext cx="210629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695731</xdr:colOff>
      <xdr:row>556</xdr:row>
      <xdr:rowOff>7925</xdr:rowOff>
    </xdr:from>
    <xdr:to>
      <xdr:col>10</xdr:col>
      <xdr:colOff>1064490</xdr:colOff>
      <xdr:row>556</xdr:row>
      <xdr:rowOff>1577035</xdr:rowOff>
    </xdr:to>
    <xdr:pic>
      <xdr:nvPicPr>
        <xdr:cNvPr id="334" name="Picture 1027">
          <a:extLst>
            <a:ext uri="{FF2B5EF4-FFF2-40B4-BE49-F238E27FC236}">
              <a16:creationId xmlns:a16="http://schemas.microsoft.com/office/drawing/2014/main" id="{3F99F08B-E1DC-48C6-889D-893E63B3F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7271" y="6393485"/>
          <a:ext cx="212897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614837</xdr:colOff>
      <xdr:row>557</xdr:row>
      <xdr:rowOff>7925</xdr:rowOff>
    </xdr:from>
    <xdr:to>
      <xdr:col>10</xdr:col>
      <xdr:colOff>1145384</xdr:colOff>
      <xdr:row>557</xdr:row>
      <xdr:rowOff>1577035</xdr:rowOff>
    </xdr:to>
    <xdr:pic>
      <xdr:nvPicPr>
        <xdr:cNvPr id="335" name="Picture 1033">
          <a:extLst>
            <a:ext uri="{FF2B5EF4-FFF2-40B4-BE49-F238E27FC236}">
              <a16:creationId xmlns:a16="http://schemas.microsoft.com/office/drawing/2014/main" id="{13986ED5-E554-4F33-9AF6-DBC0BAF8ABC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36377" y="7978445"/>
          <a:ext cx="229076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662396</xdr:colOff>
      <xdr:row>558</xdr:row>
      <xdr:rowOff>7925</xdr:rowOff>
    </xdr:from>
    <xdr:to>
      <xdr:col>10</xdr:col>
      <xdr:colOff>1097824</xdr:colOff>
      <xdr:row>558</xdr:row>
      <xdr:rowOff>1577035</xdr:rowOff>
    </xdr:to>
    <xdr:pic>
      <xdr:nvPicPr>
        <xdr:cNvPr id="336" name="Imagem 335">
          <a:extLst>
            <a:ext uri="{FF2B5EF4-FFF2-40B4-BE49-F238E27FC236}">
              <a16:creationId xmlns:a16="http://schemas.microsoft.com/office/drawing/2014/main" id="{28F4485A-191C-4378-A411-8AC3CB280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83936" y="11148365"/>
          <a:ext cx="2195648" cy="1569110"/>
        </a:xfrm>
        <a:prstGeom prst="rect">
          <a:avLst/>
        </a:prstGeom>
      </xdr:spPr>
    </xdr:pic>
    <xdr:clientData/>
  </xdr:twoCellAnchor>
  <xdr:twoCellAnchor>
    <xdr:from>
      <xdr:col>9</xdr:col>
      <xdr:colOff>651510</xdr:colOff>
      <xdr:row>559</xdr:row>
      <xdr:rowOff>7925</xdr:rowOff>
    </xdr:from>
    <xdr:to>
      <xdr:col>10</xdr:col>
      <xdr:colOff>1108710</xdr:colOff>
      <xdr:row>559</xdr:row>
      <xdr:rowOff>1577035</xdr:rowOff>
    </xdr:to>
    <xdr:pic>
      <xdr:nvPicPr>
        <xdr:cNvPr id="337" name="Imagem 336">
          <a:extLst>
            <a:ext uri="{FF2B5EF4-FFF2-40B4-BE49-F238E27FC236}">
              <a16:creationId xmlns:a16="http://schemas.microsoft.com/office/drawing/2014/main" id="{6C91D25E-F9CC-4529-A73E-B0C887CC0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973050" y="12733325"/>
          <a:ext cx="2217420" cy="1569110"/>
        </a:xfrm>
        <a:prstGeom prst="rect">
          <a:avLst/>
        </a:prstGeom>
      </xdr:spPr>
    </xdr:pic>
    <xdr:clientData/>
  </xdr:twoCellAnchor>
  <xdr:twoCellAnchor>
    <xdr:from>
      <xdr:col>9</xdr:col>
      <xdr:colOff>593422</xdr:colOff>
      <xdr:row>560</xdr:row>
      <xdr:rowOff>7924</xdr:rowOff>
    </xdr:from>
    <xdr:to>
      <xdr:col>10</xdr:col>
      <xdr:colOff>1166798</xdr:colOff>
      <xdr:row>560</xdr:row>
      <xdr:rowOff>1577034</xdr:rowOff>
    </xdr:to>
    <xdr:pic>
      <xdr:nvPicPr>
        <xdr:cNvPr id="338" name="Imagem 337">
          <a:extLst>
            <a:ext uri="{FF2B5EF4-FFF2-40B4-BE49-F238E27FC236}">
              <a16:creationId xmlns:a16="http://schemas.microsoft.com/office/drawing/2014/main" id="{C70634BE-AA60-45C6-A459-81DAE3105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14962" y="19073164"/>
          <a:ext cx="2333596" cy="1569110"/>
        </a:xfrm>
        <a:prstGeom prst="rect">
          <a:avLst/>
        </a:prstGeom>
      </xdr:spPr>
    </xdr:pic>
    <xdr:clientData/>
  </xdr:twoCellAnchor>
  <xdr:twoCellAnchor>
    <xdr:from>
      <xdr:col>9</xdr:col>
      <xdr:colOff>720818</xdr:colOff>
      <xdr:row>567</xdr:row>
      <xdr:rowOff>7925</xdr:rowOff>
    </xdr:from>
    <xdr:to>
      <xdr:col>10</xdr:col>
      <xdr:colOff>1047022</xdr:colOff>
      <xdr:row>567</xdr:row>
      <xdr:rowOff>1577035</xdr:rowOff>
    </xdr:to>
    <xdr:pic>
      <xdr:nvPicPr>
        <xdr:cNvPr id="339" name="Imagem 338">
          <a:extLst>
            <a:ext uri="{FF2B5EF4-FFF2-40B4-BE49-F238E27FC236}">
              <a16:creationId xmlns:a16="http://schemas.microsoft.com/office/drawing/2014/main" id="{E8AEF702-6C42-47E2-9E3E-6584BE169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480852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568</xdr:row>
      <xdr:rowOff>7925</xdr:rowOff>
    </xdr:from>
    <xdr:to>
      <xdr:col>10</xdr:col>
      <xdr:colOff>1047022</xdr:colOff>
      <xdr:row>568</xdr:row>
      <xdr:rowOff>1577035</xdr:rowOff>
    </xdr:to>
    <xdr:pic>
      <xdr:nvPicPr>
        <xdr:cNvPr id="340" name="Imagem 339">
          <a:extLst>
            <a:ext uri="{FF2B5EF4-FFF2-40B4-BE49-F238E27FC236}">
              <a16:creationId xmlns:a16="http://schemas.microsoft.com/office/drawing/2014/main" id="{DB5440EC-4FF4-4CA2-A41B-A5B52ED439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639348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628250</xdr:colOff>
      <xdr:row>575</xdr:row>
      <xdr:rowOff>7925</xdr:rowOff>
    </xdr:from>
    <xdr:to>
      <xdr:col>10</xdr:col>
      <xdr:colOff>1139589</xdr:colOff>
      <xdr:row>575</xdr:row>
      <xdr:rowOff>1577035</xdr:rowOff>
    </xdr:to>
    <xdr:pic>
      <xdr:nvPicPr>
        <xdr:cNvPr id="341" name="Imagem 340">
          <a:extLst>
            <a:ext uri="{FF2B5EF4-FFF2-40B4-BE49-F238E27FC236}">
              <a16:creationId xmlns:a16="http://schemas.microsoft.com/office/drawing/2014/main" id="{373F7F26-6D0D-4620-8DEB-288695A9FCF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9790" y="4808525"/>
          <a:ext cx="2271559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628250</xdr:colOff>
      <xdr:row>576</xdr:row>
      <xdr:rowOff>7925</xdr:rowOff>
    </xdr:from>
    <xdr:to>
      <xdr:col>10</xdr:col>
      <xdr:colOff>1139589</xdr:colOff>
      <xdr:row>576</xdr:row>
      <xdr:rowOff>1577035</xdr:rowOff>
    </xdr:to>
    <xdr:pic>
      <xdr:nvPicPr>
        <xdr:cNvPr id="342" name="Imagem 341">
          <a:extLst>
            <a:ext uri="{FF2B5EF4-FFF2-40B4-BE49-F238E27FC236}">
              <a16:creationId xmlns:a16="http://schemas.microsoft.com/office/drawing/2014/main" id="{3AD65424-38F4-4E0E-8CFD-B99C6525289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9790" y="6393485"/>
          <a:ext cx="2271559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628250</xdr:colOff>
      <xdr:row>577</xdr:row>
      <xdr:rowOff>7925</xdr:rowOff>
    </xdr:from>
    <xdr:to>
      <xdr:col>10</xdr:col>
      <xdr:colOff>1139589</xdr:colOff>
      <xdr:row>577</xdr:row>
      <xdr:rowOff>1577035</xdr:rowOff>
    </xdr:to>
    <xdr:pic>
      <xdr:nvPicPr>
        <xdr:cNvPr id="343" name="Imagem 342">
          <a:extLst>
            <a:ext uri="{FF2B5EF4-FFF2-40B4-BE49-F238E27FC236}">
              <a16:creationId xmlns:a16="http://schemas.microsoft.com/office/drawing/2014/main" id="{603AA6E8-1988-42C4-A8CB-12606569AD2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9790" y="9563405"/>
          <a:ext cx="2271559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619476</xdr:colOff>
      <xdr:row>578</xdr:row>
      <xdr:rowOff>7925</xdr:rowOff>
    </xdr:from>
    <xdr:to>
      <xdr:col>10</xdr:col>
      <xdr:colOff>1148364</xdr:colOff>
      <xdr:row>578</xdr:row>
      <xdr:rowOff>1577035</xdr:rowOff>
    </xdr:to>
    <xdr:pic>
      <xdr:nvPicPr>
        <xdr:cNvPr id="344" name="Imagem 343">
          <a:extLst>
            <a:ext uri="{FF2B5EF4-FFF2-40B4-BE49-F238E27FC236}">
              <a16:creationId xmlns:a16="http://schemas.microsoft.com/office/drawing/2014/main" id="{ACAF1AC5-3701-49A7-8BCC-C21B039A02A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1016" y="11148365"/>
          <a:ext cx="2289108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619476</xdr:colOff>
      <xdr:row>579</xdr:row>
      <xdr:rowOff>7925</xdr:rowOff>
    </xdr:from>
    <xdr:to>
      <xdr:col>10</xdr:col>
      <xdr:colOff>1148364</xdr:colOff>
      <xdr:row>579</xdr:row>
      <xdr:rowOff>1577035</xdr:rowOff>
    </xdr:to>
    <xdr:pic>
      <xdr:nvPicPr>
        <xdr:cNvPr id="345" name="Imagem 344">
          <a:extLst>
            <a:ext uri="{FF2B5EF4-FFF2-40B4-BE49-F238E27FC236}">
              <a16:creationId xmlns:a16="http://schemas.microsoft.com/office/drawing/2014/main" id="{14D78BAB-C8FC-468C-A26D-8936B65FC1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1016" y="12733325"/>
          <a:ext cx="2289108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619476</xdr:colOff>
      <xdr:row>580</xdr:row>
      <xdr:rowOff>7925</xdr:rowOff>
    </xdr:from>
    <xdr:to>
      <xdr:col>10</xdr:col>
      <xdr:colOff>1148364</xdr:colOff>
      <xdr:row>580</xdr:row>
      <xdr:rowOff>1577035</xdr:rowOff>
    </xdr:to>
    <xdr:pic>
      <xdr:nvPicPr>
        <xdr:cNvPr id="346" name="Imagem 345">
          <a:extLst>
            <a:ext uri="{FF2B5EF4-FFF2-40B4-BE49-F238E27FC236}">
              <a16:creationId xmlns:a16="http://schemas.microsoft.com/office/drawing/2014/main" id="{118346E6-6EE8-48EF-835D-5039158637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41016" y="14318285"/>
          <a:ext cx="2289108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718639</xdr:colOff>
      <xdr:row>587</xdr:row>
      <xdr:rowOff>7925</xdr:rowOff>
    </xdr:from>
    <xdr:to>
      <xdr:col>10</xdr:col>
      <xdr:colOff>1049201</xdr:colOff>
      <xdr:row>587</xdr:row>
      <xdr:rowOff>1577035</xdr:rowOff>
    </xdr:to>
    <xdr:pic>
      <xdr:nvPicPr>
        <xdr:cNvPr id="348" name="Imagem 347">
          <a:extLst>
            <a:ext uri="{FF2B5EF4-FFF2-40B4-BE49-F238E27FC236}">
              <a16:creationId xmlns:a16="http://schemas.microsoft.com/office/drawing/2014/main" id="{98D5E046-6FA1-4628-AA1D-80A3609E8A5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40179" y="4808525"/>
          <a:ext cx="209078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718639</xdr:colOff>
      <xdr:row>588</xdr:row>
      <xdr:rowOff>7925</xdr:rowOff>
    </xdr:from>
    <xdr:to>
      <xdr:col>10</xdr:col>
      <xdr:colOff>1049201</xdr:colOff>
      <xdr:row>588</xdr:row>
      <xdr:rowOff>1577035</xdr:rowOff>
    </xdr:to>
    <xdr:pic>
      <xdr:nvPicPr>
        <xdr:cNvPr id="349" name="Imagem 348">
          <a:extLst>
            <a:ext uri="{FF2B5EF4-FFF2-40B4-BE49-F238E27FC236}">
              <a16:creationId xmlns:a16="http://schemas.microsoft.com/office/drawing/2014/main" id="{49253F1F-1F5C-413C-9BC4-EA88E043F7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40179" y="6393485"/>
          <a:ext cx="209078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718639</xdr:colOff>
      <xdr:row>589</xdr:row>
      <xdr:rowOff>7925</xdr:rowOff>
    </xdr:from>
    <xdr:to>
      <xdr:col>10</xdr:col>
      <xdr:colOff>1049201</xdr:colOff>
      <xdr:row>589</xdr:row>
      <xdr:rowOff>1577035</xdr:rowOff>
    </xdr:to>
    <xdr:pic>
      <xdr:nvPicPr>
        <xdr:cNvPr id="350" name="Imagem 349">
          <a:extLst>
            <a:ext uri="{FF2B5EF4-FFF2-40B4-BE49-F238E27FC236}">
              <a16:creationId xmlns:a16="http://schemas.microsoft.com/office/drawing/2014/main" id="{592C876F-1493-40EF-B158-84C2EDC24C6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40179" y="9563405"/>
          <a:ext cx="209078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730956</xdr:colOff>
      <xdr:row>590</xdr:row>
      <xdr:rowOff>7925</xdr:rowOff>
    </xdr:from>
    <xdr:to>
      <xdr:col>10</xdr:col>
      <xdr:colOff>1036883</xdr:colOff>
      <xdr:row>590</xdr:row>
      <xdr:rowOff>1577035</xdr:rowOff>
    </xdr:to>
    <xdr:pic>
      <xdr:nvPicPr>
        <xdr:cNvPr id="351" name="Imagem 350">
          <a:extLst>
            <a:ext uri="{FF2B5EF4-FFF2-40B4-BE49-F238E27FC236}">
              <a16:creationId xmlns:a16="http://schemas.microsoft.com/office/drawing/2014/main" id="{3CBD7778-C28D-4884-8C19-2DF779290C2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00"/>
        <a:stretch/>
      </xdr:blipFill>
      <xdr:spPr bwMode="auto">
        <a:xfrm>
          <a:off x="13052496" y="11148365"/>
          <a:ext cx="2066147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730956</xdr:colOff>
      <xdr:row>591</xdr:row>
      <xdr:rowOff>7925</xdr:rowOff>
    </xdr:from>
    <xdr:to>
      <xdr:col>10</xdr:col>
      <xdr:colOff>1036883</xdr:colOff>
      <xdr:row>591</xdr:row>
      <xdr:rowOff>1577035</xdr:rowOff>
    </xdr:to>
    <xdr:pic>
      <xdr:nvPicPr>
        <xdr:cNvPr id="352" name="Imagem 351">
          <a:extLst>
            <a:ext uri="{FF2B5EF4-FFF2-40B4-BE49-F238E27FC236}">
              <a16:creationId xmlns:a16="http://schemas.microsoft.com/office/drawing/2014/main" id="{4A339FEB-786D-4845-9924-1F07E074DD3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00"/>
        <a:stretch/>
      </xdr:blipFill>
      <xdr:spPr bwMode="auto">
        <a:xfrm>
          <a:off x="13052496" y="12733325"/>
          <a:ext cx="2066147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730956</xdr:colOff>
      <xdr:row>592</xdr:row>
      <xdr:rowOff>7925</xdr:rowOff>
    </xdr:from>
    <xdr:to>
      <xdr:col>10</xdr:col>
      <xdr:colOff>1036883</xdr:colOff>
      <xdr:row>592</xdr:row>
      <xdr:rowOff>1577035</xdr:rowOff>
    </xdr:to>
    <xdr:pic>
      <xdr:nvPicPr>
        <xdr:cNvPr id="353" name="Imagem 352">
          <a:extLst>
            <a:ext uri="{FF2B5EF4-FFF2-40B4-BE49-F238E27FC236}">
              <a16:creationId xmlns:a16="http://schemas.microsoft.com/office/drawing/2014/main" id="{EA5F0690-5046-4E68-91DC-3016F1FADA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00"/>
        <a:stretch/>
      </xdr:blipFill>
      <xdr:spPr bwMode="auto">
        <a:xfrm>
          <a:off x="13052496" y="14318285"/>
          <a:ext cx="2066147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685800</xdr:colOff>
      <xdr:row>599</xdr:row>
      <xdr:rowOff>7620</xdr:rowOff>
    </xdr:from>
    <xdr:to>
      <xdr:col>10</xdr:col>
      <xdr:colOff>1082040</xdr:colOff>
      <xdr:row>599</xdr:row>
      <xdr:rowOff>1577340</xdr:rowOff>
    </xdr:to>
    <xdr:pic>
      <xdr:nvPicPr>
        <xdr:cNvPr id="354" name="Picture 1029">
          <a:extLst>
            <a:ext uri="{FF2B5EF4-FFF2-40B4-BE49-F238E27FC236}">
              <a16:creationId xmlns:a16="http://schemas.microsoft.com/office/drawing/2014/main" id="{50A0412E-8E9A-4BA3-A62B-2EACBC1B11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7340" y="4808220"/>
          <a:ext cx="2156460" cy="1569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685800</xdr:colOff>
      <xdr:row>600</xdr:row>
      <xdr:rowOff>7620</xdr:rowOff>
    </xdr:from>
    <xdr:to>
      <xdr:col>10</xdr:col>
      <xdr:colOff>1082040</xdr:colOff>
      <xdr:row>600</xdr:row>
      <xdr:rowOff>1577340</xdr:rowOff>
    </xdr:to>
    <xdr:pic>
      <xdr:nvPicPr>
        <xdr:cNvPr id="355" name="Picture 1025">
          <a:extLst>
            <a:ext uri="{FF2B5EF4-FFF2-40B4-BE49-F238E27FC236}">
              <a16:creationId xmlns:a16="http://schemas.microsoft.com/office/drawing/2014/main" id="{8AC0A28A-237C-4E42-8D9D-82FEE4EE02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7340" y="7978140"/>
          <a:ext cx="2156460" cy="1569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715780</xdr:colOff>
      <xdr:row>606</xdr:row>
      <xdr:rowOff>7925</xdr:rowOff>
    </xdr:from>
    <xdr:to>
      <xdr:col>10</xdr:col>
      <xdr:colOff>1044440</xdr:colOff>
      <xdr:row>606</xdr:row>
      <xdr:rowOff>1577035</xdr:rowOff>
    </xdr:to>
    <xdr:pic>
      <xdr:nvPicPr>
        <xdr:cNvPr id="356" name="Picture 1027">
          <a:extLst>
            <a:ext uri="{FF2B5EF4-FFF2-40B4-BE49-F238E27FC236}">
              <a16:creationId xmlns:a16="http://schemas.microsoft.com/office/drawing/2014/main" id="{55C6DF65-12BA-4BC9-8F0D-6F600380B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480852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718319</xdr:colOff>
      <xdr:row>607</xdr:row>
      <xdr:rowOff>7925</xdr:rowOff>
    </xdr:from>
    <xdr:to>
      <xdr:col>10</xdr:col>
      <xdr:colOff>1041901</xdr:colOff>
      <xdr:row>607</xdr:row>
      <xdr:rowOff>1577035</xdr:rowOff>
    </xdr:to>
    <xdr:pic>
      <xdr:nvPicPr>
        <xdr:cNvPr id="357" name="Picture 1027">
          <a:extLst>
            <a:ext uri="{FF2B5EF4-FFF2-40B4-BE49-F238E27FC236}">
              <a16:creationId xmlns:a16="http://schemas.microsoft.com/office/drawing/2014/main" id="{632FA2C9-3188-4E2A-9D00-DA1E18509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9859" y="6393485"/>
          <a:ext cx="208380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713476</xdr:colOff>
      <xdr:row>608</xdr:row>
      <xdr:rowOff>7925</xdr:rowOff>
    </xdr:from>
    <xdr:to>
      <xdr:col>10</xdr:col>
      <xdr:colOff>1046744</xdr:colOff>
      <xdr:row>608</xdr:row>
      <xdr:rowOff>1577035</xdr:rowOff>
    </xdr:to>
    <xdr:pic>
      <xdr:nvPicPr>
        <xdr:cNvPr id="358" name="Imagem 357">
          <a:extLst>
            <a:ext uri="{FF2B5EF4-FFF2-40B4-BE49-F238E27FC236}">
              <a16:creationId xmlns:a16="http://schemas.microsoft.com/office/drawing/2014/main" id="{83E26E7D-FD38-4E59-B15C-DD116539C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5016" y="7978445"/>
          <a:ext cx="2093488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714503</xdr:colOff>
      <xdr:row>609</xdr:row>
      <xdr:rowOff>7925</xdr:rowOff>
    </xdr:from>
    <xdr:to>
      <xdr:col>10</xdr:col>
      <xdr:colOff>1045718</xdr:colOff>
      <xdr:row>609</xdr:row>
      <xdr:rowOff>1577035</xdr:rowOff>
    </xdr:to>
    <xdr:pic>
      <xdr:nvPicPr>
        <xdr:cNvPr id="359" name="Imagem 358">
          <a:extLst>
            <a:ext uri="{FF2B5EF4-FFF2-40B4-BE49-F238E27FC236}">
              <a16:creationId xmlns:a16="http://schemas.microsoft.com/office/drawing/2014/main" id="{47CD5389-891D-43CE-8D0F-15BE88D3E3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043" y="11148365"/>
          <a:ext cx="209143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714503</xdr:colOff>
      <xdr:row>610</xdr:row>
      <xdr:rowOff>7925</xdr:rowOff>
    </xdr:from>
    <xdr:to>
      <xdr:col>10</xdr:col>
      <xdr:colOff>1045718</xdr:colOff>
      <xdr:row>610</xdr:row>
      <xdr:rowOff>1577035</xdr:rowOff>
    </xdr:to>
    <xdr:pic>
      <xdr:nvPicPr>
        <xdr:cNvPr id="360" name="Imagem 359">
          <a:extLst>
            <a:ext uri="{FF2B5EF4-FFF2-40B4-BE49-F238E27FC236}">
              <a16:creationId xmlns:a16="http://schemas.microsoft.com/office/drawing/2014/main" id="{46B77A59-8213-43C4-9A68-19C9A8596C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043" y="12733325"/>
          <a:ext cx="209143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714503</xdr:colOff>
      <xdr:row>611</xdr:row>
      <xdr:rowOff>7926</xdr:rowOff>
    </xdr:from>
    <xdr:to>
      <xdr:col>10</xdr:col>
      <xdr:colOff>1045718</xdr:colOff>
      <xdr:row>611</xdr:row>
      <xdr:rowOff>1577036</xdr:rowOff>
    </xdr:to>
    <xdr:pic>
      <xdr:nvPicPr>
        <xdr:cNvPr id="361" name="Imagem 360">
          <a:extLst>
            <a:ext uri="{FF2B5EF4-FFF2-40B4-BE49-F238E27FC236}">
              <a16:creationId xmlns:a16="http://schemas.microsoft.com/office/drawing/2014/main" id="{BDE4E4A9-622C-45E4-977C-A0848E6F9B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043" y="14318286"/>
          <a:ext cx="209143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715780</xdr:colOff>
      <xdr:row>618</xdr:row>
      <xdr:rowOff>7925</xdr:rowOff>
    </xdr:from>
    <xdr:to>
      <xdr:col>10</xdr:col>
      <xdr:colOff>1044440</xdr:colOff>
      <xdr:row>618</xdr:row>
      <xdr:rowOff>1577035</xdr:rowOff>
    </xdr:to>
    <xdr:pic>
      <xdr:nvPicPr>
        <xdr:cNvPr id="362" name="Picture 1026">
          <a:extLst>
            <a:ext uri="{FF2B5EF4-FFF2-40B4-BE49-F238E27FC236}">
              <a16:creationId xmlns:a16="http://schemas.microsoft.com/office/drawing/2014/main" id="{E58DE7DA-AF2B-448F-A111-F14B346A7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4808525"/>
          <a:ext cx="208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714858</xdr:colOff>
      <xdr:row>619</xdr:row>
      <xdr:rowOff>7925</xdr:rowOff>
    </xdr:from>
    <xdr:to>
      <xdr:col>10</xdr:col>
      <xdr:colOff>1045361</xdr:colOff>
      <xdr:row>619</xdr:row>
      <xdr:rowOff>1577035</xdr:rowOff>
    </xdr:to>
    <xdr:pic>
      <xdr:nvPicPr>
        <xdr:cNvPr id="363" name="Imagem 362">
          <a:extLst>
            <a:ext uri="{FF2B5EF4-FFF2-40B4-BE49-F238E27FC236}">
              <a16:creationId xmlns:a16="http://schemas.microsoft.com/office/drawing/2014/main" id="{F2267479-108D-4949-A263-303E481E5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639348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715779</xdr:colOff>
      <xdr:row>620</xdr:row>
      <xdr:rowOff>7925</xdr:rowOff>
    </xdr:from>
    <xdr:to>
      <xdr:col>10</xdr:col>
      <xdr:colOff>1044440</xdr:colOff>
      <xdr:row>620</xdr:row>
      <xdr:rowOff>1577035</xdr:rowOff>
    </xdr:to>
    <xdr:pic>
      <xdr:nvPicPr>
        <xdr:cNvPr id="364" name="Picture 1026">
          <a:extLst>
            <a:ext uri="{FF2B5EF4-FFF2-40B4-BE49-F238E27FC236}">
              <a16:creationId xmlns:a16="http://schemas.microsoft.com/office/drawing/2014/main" id="{67111E68-FD6F-4F70-B5FB-C90E16447C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19" y="9563405"/>
          <a:ext cx="208888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714858</xdr:colOff>
      <xdr:row>621</xdr:row>
      <xdr:rowOff>7925</xdr:rowOff>
    </xdr:from>
    <xdr:to>
      <xdr:col>10</xdr:col>
      <xdr:colOff>1045361</xdr:colOff>
      <xdr:row>621</xdr:row>
      <xdr:rowOff>1577035</xdr:rowOff>
    </xdr:to>
    <xdr:pic>
      <xdr:nvPicPr>
        <xdr:cNvPr id="365" name="Imagem 364">
          <a:extLst>
            <a:ext uri="{FF2B5EF4-FFF2-40B4-BE49-F238E27FC236}">
              <a16:creationId xmlns:a16="http://schemas.microsoft.com/office/drawing/2014/main" id="{72896D60-F9AD-4B31-8084-7EF14E981B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114836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622</xdr:row>
      <xdr:rowOff>7925</xdr:rowOff>
    </xdr:from>
    <xdr:to>
      <xdr:col>10</xdr:col>
      <xdr:colOff>1045361</xdr:colOff>
      <xdr:row>622</xdr:row>
      <xdr:rowOff>1577035</xdr:rowOff>
    </xdr:to>
    <xdr:pic>
      <xdr:nvPicPr>
        <xdr:cNvPr id="366" name="Imagem 365">
          <a:extLst>
            <a:ext uri="{FF2B5EF4-FFF2-40B4-BE49-F238E27FC236}">
              <a16:creationId xmlns:a16="http://schemas.microsoft.com/office/drawing/2014/main" id="{2532015C-08C5-4331-BF7D-0A68C7A43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273332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623</xdr:row>
      <xdr:rowOff>7926</xdr:rowOff>
    </xdr:from>
    <xdr:to>
      <xdr:col>10</xdr:col>
      <xdr:colOff>1045361</xdr:colOff>
      <xdr:row>623</xdr:row>
      <xdr:rowOff>1577036</xdr:rowOff>
    </xdr:to>
    <xdr:pic>
      <xdr:nvPicPr>
        <xdr:cNvPr id="367" name="Imagem 366">
          <a:extLst>
            <a:ext uri="{FF2B5EF4-FFF2-40B4-BE49-F238E27FC236}">
              <a16:creationId xmlns:a16="http://schemas.microsoft.com/office/drawing/2014/main" id="{250BA0DF-B525-4F4C-82F6-5EE55EB264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4318286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715784</xdr:colOff>
      <xdr:row>630</xdr:row>
      <xdr:rowOff>7925</xdr:rowOff>
    </xdr:from>
    <xdr:to>
      <xdr:col>10</xdr:col>
      <xdr:colOff>1044436</xdr:colOff>
      <xdr:row>630</xdr:row>
      <xdr:rowOff>1577035</xdr:rowOff>
    </xdr:to>
    <xdr:pic>
      <xdr:nvPicPr>
        <xdr:cNvPr id="368" name="Picture 1036">
          <a:extLst>
            <a:ext uri="{FF2B5EF4-FFF2-40B4-BE49-F238E27FC236}">
              <a16:creationId xmlns:a16="http://schemas.microsoft.com/office/drawing/2014/main" id="{8C1873EE-4D49-439B-9C7B-87D08FFC4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4" y="4808525"/>
          <a:ext cx="208887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715784</xdr:colOff>
      <xdr:row>631</xdr:row>
      <xdr:rowOff>7925</xdr:rowOff>
    </xdr:from>
    <xdr:to>
      <xdr:col>10</xdr:col>
      <xdr:colOff>1044436</xdr:colOff>
      <xdr:row>631</xdr:row>
      <xdr:rowOff>1577035</xdr:rowOff>
    </xdr:to>
    <xdr:pic>
      <xdr:nvPicPr>
        <xdr:cNvPr id="369" name="Picture 1036">
          <a:extLst>
            <a:ext uri="{FF2B5EF4-FFF2-40B4-BE49-F238E27FC236}">
              <a16:creationId xmlns:a16="http://schemas.microsoft.com/office/drawing/2014/main" id="{08A235C8-38A9-4E72-BCCF-FE6B8A860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4" y="6393485"/>
          <a:ext cx="208887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714858</xdr:colOff>
      <xdr:row>632</xdr:row>
      <xdr:rowOff>7925</xdr:rowOff>
    </xdr:from>
    <xdr:to>
      <xdr:col>10</xdr:col>
      <xdr:colOff>1045361</xdr:colOff>
      <xdr:row>632</xdr:row>
      <xdr:rowOff>1577035</xdr:rowOff>
    </xdr:to>
    <xdr:pic>
      <xdr:nvPicPr>
        <xdr:cNvPr id="370" name="Imagem 369">
          <a:extLst>
            <a:ext uri="{FF2B5EF4-FFF2-40B4-BE49-F238E27FC236}">
              <a16:creationId xmlns:a16="http://schemas.microsoft.com/office/drawing/2014/main" id="{4A412472-E43E-41A9-BE68-36E8F703B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273332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633</xdr:row>
      <xdr:rowOff>7926</xdr:rowOff>
    </xdr:from>
    <xdr:to>
      <xdr:col>10</xdr:col>
      <xdr:colOff>1045361</xdr:colOff>
      <xdr:row>633</xdr:row>
      <xdr:rowOff>1577036</xdr:rowOff>
    </xdr:to>
    <xdr:pic>
      <xdr:nvPicPr>
        <xdr:cNvPr id="371" name="Imagem 370">
          <a:extLst>
            <a:ext uri="{FF2B5EF4-FFF2-40B4-BE49-F238E27FC236}">
              <a16:creationId xmlns:a16="http://schemas.microsoft.com/office/drawing/2014/main" id="{C020C547-EF9C-4DE8-9EA5-3E5C0E9C9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4318286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662431</xdr:colOff>
      <xdr:row>640</xdr:row>
      <xdr:rowOff>7925</xdr:rowOff>
    </xdr:from>
    <xdr:to>
      <xdr:col>10</xdr:col>
      <xdr:colOff>1097790</xdr:colOff>
      <xdr:row>640</xdr:row>
      <xdr:rowOff>1577035</xdr:rowOff>
    </xdr:to>
    <xdr:pic>
      <xdr:nvPicPr>
        <xdr:cNvPr id="372" name="Picture 2048">
          <a:extLst>
            <a:ext uri="{FF2B5EF4-FFF2-40B4-BE49-F238E27FC236}">
              <a16:creationId xmlns:a16="http://schemas.microsoft.com/office/drawing/2014/main" id="{1EDED8BB-3834-4DDB-AFB3-185D087CB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3971" y="4808525"/>
          <a:ext cx="219557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662431</xdr:colOff>
      <xdr:row>641</xdr:row>
      <xdr:rowOff>7925</xdr:rowOff>
    </xdr:from>
    <xdr:to>
      <xdr:col>10</xdr:col>
      <xdr:colOff>1097788</xdr:colOff>
      <xdr:row>641</xdr:row>
      <xdr:rowOff>1577035</xdr:rowOff>
    </xdr:to>
    <xdr:pic>
      <xdr:nvPicPr>
        <xdr:cNvPr id="373" name="Picture 2048">
          <a:extLst>
            <a:ext uri="{FF2B5EF4-FFF2-40B4-BE49-F238E27FC236}">
              <a16:creationId xmlns:a16="http://schemas.microsoft.com/office/drawing/2014/main" id="{34E9A10F-83B3-4390-B07C-D172C894B4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3971" y="6393485"/>
          <a:ext cx="21955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662431</xdr:colOff>
      <xdr:row>642</xdr:row>
      <xdr:rowOff>7925</xdr:rowOff>
    </xdr:from>
    <xdr:to>
      <xdr:col>10</xdr:col>
      <xdr:colOff>1097788</xdr:colOff>
      <xdr:row>642</xdr:row>
      <xdr:rowOff>1577035</xdr:rowOff>
    </xdr:to>
    <xdr:pic>
      <xdr:nvPicPr>
        <xdr:cNvPr id="374" name="Picture 2048">
          <a:extLst>
            <a:ext uri="{FF2B5EF4-FFF2-40B4-BE49-F238E27FC236}">
              <a16:creationId xmlns:a16="http://schemas.microsoft.com/office/drawing/2014/main" id="{B5725B1C-B29D-481C-B5A1-D5DCC89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3971" y="7978445"/>
          <a:ext cx="219557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711949</xdr:colOff>
      <xdr:row>643</xdr:row>
      <xdr:rowOff>7925</xdr:rowOff>
    </xdr:from>
    <xdr:to>
      <xdr:col>10</xdr:col>
      <xdr:colOff>1048271</xdr:colOff>
      <xdr:row>643</xdr:row>
      <xdr:rowOff>1577035</xdr:rowOff>
    </xdr:to>
    <xdr:pic>
      <xdr:nvPicPr>
        <xdr:cNvPr id="375" name="Imagem 374">
          <a:extLst>
            <a:ext uri="{FF2B5EF4-FFF2-40B4-BE49-F238E27FC236}">
              <a16:creationId xmlns:a16="http://schemas.microsoft.com/office/drawing/2014/main" id="{83A9DF54-A79B-4770-BDA2-42E37A3DF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3489" y="12733325"/>
          <a:ext cx="209654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711949</xdr:colOff>
      <xdr:row>644</xdr:row>
      <xdr:rowOff>7926</xdr:rowOff>
    </xdr:from>
    <xdr:to>
      <xdr:col>10</xdr:col>
      <xdr:colOff>1048270</xdr:colOff>
      <xdr:row>644</xdr:row>
      <xdr:rowOff>1577036</xdr:rowOff>
    </xdr:to>
    <xdr:pic>
      <xdr:nvPicPr>
        <xdr:cNvPr id="376" name="Imagem 375">
          <a:extLst>
            <a:ext uri="{FF2B5EF4-FFF2-40B4-BE49-F238E27FC236}">
              <a16:creationId xmlns:a16="http://schemas.microsoft.com/office/drawing/2014/main" id="{168968AA-2D8C-4EA4-B7FD-372FAC5585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3489" y="14318286"/>
          <a:ext cx="2096541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645</xdr:row>
      <xdr:rowOff>7924</xdr:rowOff>
    </xdr:from>
    <xdr:to>
      <xdr:col>10</xdr:col>
      <xdr:colOff>1045361</xdr:colOff>
      <xdr:row>645</xdr:row>
      <xdr:rowOff>1577034</xdr:rowOff>
    </xdr:to>
    <xdr:pic>
      <xdr:nvPicPr>
        <xdr:cNvPr id="377" name="Imagem 376">
          <a:extLst>
            <a:ext uri="{FF2B5EF4-FFF2-40B4-BE49-F238E27FC236}">
              <a16:creationId xmlns:a16="http://schemas.microsoft.com/office/drawing/2014/main" id="{D9324BB4-6C06-445F-822A-D1C0BEEA4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9073164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646</xdr:row>
      <xdr:rowOff>7925</xdr:rowOff>
    </xdr:from>
    <xdr:to>
      <xdr:col>10</xdr:col>
      <xdr:colOff>1045361</xdr:colOff>
      <xdr:row>646</xdr:row>
      <xdr:rowOff>1577035</xdr:rowOff>
    </xdr:to>
    <xdr:pic>
      <xdr:nvPicPr>
        <xdr:cNvPr id="378" name="Imagem 377">
          <a:extLst>
            <a:ext uri="{FF2B5EF4-FFF2-40B4-BE49-F238E27FC236}">
              <a16:creationId xmlns:a16="http://schemas.microsoft.com/office/drawing/2014/main" id="{3905A6FE-ECBA-4B38-BC03-1DA514735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2065812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715784</xdr:colOff>
      <xdr:row>653</xdr:row>
      <xdr:rowOff>7925</xdr:rowOff>
    </xdr:from>
    <xdr:to>
      <xdr:col>10</xdr:col>
      <xdr:colOff>1044436</xdr:colOff>
      <xdr:row>653</xdr:row>
      <xdr:rowOff>1577035</xdr:rowOff>
    </xdr:to>
    <xdr:pic>
      <xdr:nvPicPr>
        <xdr:cNvPr id="379" name="Picture 1026">
          <a:extLst>
            <a:ext uri="{FF2B5EF4-FFF2-40B4-BE49-F238E27FC236}">
              <a16:creationId xmlns:a16="http://schemas.microsoft.com/office/drawing/2014/main" id="{8CFFBB48-2FB6-45DF-9373-0197538E1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4" y="4808525"/>
          <a:ext cx="208887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713232</xdr:colOff>
      <xdr:row>654</xdr:row>
      <xdr:rowOff>7925</xdr:rowOff>
    </xdr:from>
    <xdr:to>
      <xdr:col>10</xdr:col>
      <xdr:colOff>1046987</xdr:colOff>
      <xdr:row>654</xdr:row>
      <xdr:rowOff>1577035</xdr:rowOff>
    </xdr:to>
    <xdr:pic>
      <xdr:nvPicPr>
        <xdr:cNvPr id="380" name="Picture 1026">
          <a:extLst>
            <a:ext uri="{FF2B5EF4-FFF2-40B4-BE49-F238E27FC236}">
              <a16:creationId xmlns:a16="http://schemas.microsoft.com/office/drawing/2014/main" id="{25BFED94-E4EF-48B3-B85B-C3FB1933C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4772" y="6393485"/>
          <a:ext cx="209397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715478</xdr:colOff>
      <xdr:row>655</xdr:row>
      <xdr:rowOff>7925</xdr:rowOff>
    </xdr:from>
    <xdr:to>
      <xdr:col>10</xdr:col>
      <xdr:colOff>1044742</xdr:colOff>
      <xdr:row>655</xdr:row>
      <xdr:rowOff>1577035</xdr:rowOff>
    </xdr:to>
    <xdr:pic>
      <xdr:nvPicPr>
        <xdr:cNvPr id="381" name="Picture 1025">
          <a:extLst>
            <a:ext uri="{FF2B5EF4-FFF2-40B4-BE49-F238E27FC236}">
              <a16:creationId xmlns:a16="http://schemas.microsoft.com/office/drawing/2014/main" id="{C8634257-9034-4929-9808-1D88C431E5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018" y="7978445"/>
          <a:ext cx="208948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714503</xdr:colOff>
      <xdr:row>656</xdr:row>
      <xdr:rowOff>7925</xdr:rowOff>
    </xdr:from>
    <xdr:to>
      <xdr:col>10</xdr:col>
      <xdr:colOff>1045718</xdr:colOff>
      <xdr:row>656</xdr:row>
      <xdr:rowOff>1577035</xdr:rowOff>
    </xdr:to>
    <xdr:pic>
      <xdr:nvPicPr>
        <xdr:cNvPr id="382" name="Imagem 381">
          <a:extLst>
            <a:ext uri="{FF2B5EF4-FFF2-40B4-BE49-F238E27FC236}">
              <a16:creationId xmlns:a16="http://schemas.microsoft.com/office/drawing/2014/main" id="{7B53196D-738C-4A81-B888-3D65D0C99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043" y="12733325"/>
          <a:ext cx="209143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714503</xdr:colOff>
      <xdr:row>657</xdr:row>
      <xdr:rowOff>7926</xdr:rowOff>
    </xdr:from>
    <xdr:to>
      <xdr:col>10</xdr:col>
      <xdr:colOff>1045718</xdr:colOff>
      <xdr:row>657</xdr:row>
      <xdr:rowOff>1577036</xdr:rowOff>
    </xdr:to>
    <xdr:pic>
      <xdr:nvPicPr>
        <xdr:cNvPr id="383" name="Imagem 382">
          <a:extLst>
            <a:ext uri="{FF2B5EF4-FFF2-40B4-BE49-F238E27FC236}">
              <a16:creationId xmlns:a16="http://schemas.microsoft.com/office/drawing/2014/main" id="{08B67BCF-B02F-4E7D-80C0-AE58C46FA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043" y="14318286"/>
          <a:ext cx="209143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715780</xdr:colOff>
      <xdr:row>658</xdr:row>
      <xdr:rowOff>7925</xdr:rowOff>
    </xdr:from>
    <xdr:to>
      <xdr:col>10</xdr:col>
      <xdr:colOff>1044440</xdr:colOff>
      <xdr:row>658</xdr:row>
      <xdr:rowOff>1577035</xdr:rowOff>
    </xdr:to>
    <xdr:pic>
      <xdr:nvPicPr>
        <xdr:cNvPr id="384" name="Imagem 383">
          <a:extLst>
            <a:ext uri="{FF2B5EF4-FFF2-40B4-BE49-F238E27FC236}">
              <a16:creationId xmlns:a16="http://schemas.microsoft.com/office/drawing/2014/main" id="{4EBDABD3-87F9-4B47-AAF6-3F75D0F17A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320" y="17488205"/>
          <a:ext cx="2088880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714503</xdr:colOff>
      <xdr:row>659</xdr:row>
      <xdr:rowOff>7925</xdr:rowOff>
    </xdr:from>
    <xdr:to>
      <xdr:col>10</xdr:col>
      <xdr:colOff>1045718</xdr:colOff>
      <xdr:row>659</xdr:row>
      <xdr:rowOff>1577035</xdr:rowOff>
    </xdr:to>
    <xdr:pic>
      <xdr:nvPicPr>
        <xdr:cNvPr id="385" name="Imagem 384">
          <a:extLst>
            <a:ext uri="{FF2B5EF4-FFF2-40B4-BE49-F238E27FC236}">
              <a16:creationId xmlns:a16="http://schemas.microsoft.com/office/drawing/2014/main" id="{FD09DE4D-F63E-4D74-BC31-4A26C04CAF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043" y="20658125"/>
          <a:ext cx="209143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665855</xdr:colOff>
      <xdr:row>666</xdr:row>
      <xdr:rowOff>7925</xdr:rowOff>
    </xdr:from>
    <xdr:to>
      <xdr:col>10</xdr:col>
      <xdr:colOff>1094364</xdr:colOff>
      <xdr:row>666</xdr:row>
      <xdr:rowOff>1577035</xdr:rowOff>
    </xdr:to>
    <xdr:pic>
      <xdr:nvPicPr>
        <xdr:cNvPr id="386" name="Picture 1026">
          <a:extLst>
            <a:ext uri="{FF2B5EF4-FFF2-40B4-BE49-F238E27FC236}">
              <a16:creationId xmlns:a16="http://schemas.microsoft.com/office/drawing/2014/main" id="{AEFE1834-7BC7-4B04-96BA-20B9F7D07C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7395" y="7978445"/>
          <a:ext cx="218872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714503</xdr:colOff>
      <xdr:row>667</xdr:row>
      <xdr:rowOff>7925</xdr:rowOff>
    </xdr:from>
    <xdr:to>
      <xdr:col>10</xdr:col>
      <xdr:colOff>1045718</xdr:colOff>
      <xdr:row>667</xdr:row>
      <xdr:rowOff>1577035</xdr:rowOff>
    </xdr:to>
    <xdr:pic>
      <xdr:nvPicPr>
        <xdr:cNvPr id="387" name="Imagem 386">
          <a:extLst>
            <a:ext uri="{FF2B5EF4-FFF2-40B4-BE49-F238E27FC236}">
              <a16:creationId xmlns:a16="http://schemas.microsoft.com/office/drawing/2014/main" id="{FB093EED-2AA4-4CFF-92B7-C4E023CB8F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043" y="11148365"/>
          <a:ext cx="209143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668</xdr:row>
      <xdr:rowOff>7925</xdr:rowOff>
    </xdr:from>
    <xdr:to>
      <xdr:col>10</xdr:col>
      <xdr:colOff>1045361</xdr:colOff>
      <xdr:row>668</xdr:row>
      <xdr:rowOff>1577035</xdr:rowOff>
    </xdr:to>
    <xdr:pic>
      <xdr:nvPicPr>
        <xdr:cNvPr id="388" name="Imagem 387">
          <a:extLst>
            <a:ext uri="{FF2B5EF4-FFF2-40B4-BE49-F238E27FC236}">
              <a16:creationId xmlns:a16="http://schemas.microsoft.com/office/drawing/2014/main" id="{2A098DB1-1DEF-42E3-BFC5-43288EB8B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273332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714503</xdr:colOff>
      <xdr:row>669</xdr:row>
      <xdr:rowOff>7926</xdr:rowOff>
    </xdr:from>
    <xdr:to>
      <xdr:col>10</xdr:col>
      <xdr:colOff>1045718</xdr:colOff>
      <xdr:row>669</xdr:row>
      <xdr:rowOff>1577036</xdr:rowOff>
    </xdr:to>
    <xdr:pic>
      <xdr:nvPicPr>
        <xdr:cNvPr id="389" name="Imagem 388">
          <a:extLst>
            <a:ext uri="{FF2B5EF4-FFF2-40B4-BE49-F238E27FC236}">
              <a16:creationId xmlns:a16="http://schemas.microsoft.com/office/drawing/2014/main" id="{9B601796-27A9-462F-AABC-938D6C5AB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043" y="14318286"/>
          <a:ext cx="209143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718092</xdr:colOff>
      <xdr:row>670</xdr:row>
      <xdr:rowOff>7925</xdr:rowOff>
    </xdr:from>
    <xdr:to>
      <xdr:col>10</xdr:col>
      <xdr:colOff>1042129</xdr:colOff>
      <xdr:row>670</xdr:row>
      <xdr:rowOff>1577035</xdr:rowOff>
    </xdr:to>
    <xdr:pic>
      <xdr:nvPicPr>
        <xdr:cNvPr id="390" name="Imagem 389">
          <a:extLst>
            <a:ext uri="{FF2B5EF4-FFF2-40B4-BE49-F238E27FC236}">
              <a16:creationId xmlns:a16="http://schemas.microsoft.com/office/drawing/2014/main" id="{CB172BD8-880F-43F6-89E2-EBE1AD03A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9632" y="20658125"/>
          <a:ext cx="2084257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720342</xdr:colOff>
      <xdr:row>677</xdr:row>
      <xdr:rowOff>7925</xdr:rowOff>
    </xdr:from>
    <xdr:to>
      <xdr:col>10</xdr:col>
      <xdr:colOff>1047498</xdr:colOff>
      <xdr:row>677</xdr:row>
      <xdr:rowOff>1577035</xdr:rowOff>
    </xdr:to>
    <xdr:pic>
      <xdr:nvPicPr>
        <xdr:cNvPr id="391" name="Imagem 390">
          <a:extLst>
            <a:ext uri="{FF2B5EF4-FFF2-40B4-BE49-F238E27FC236}">
              <a16:creationId xmlns:a16="http://schemas.microsoft.com/office/drawing/2014/main" id="{69F0D36F-2FFA-4682-A85F-A24589CDCC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5222" y="4793285"/>
          <a:ext cx="2094996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720342</xdr:colOff>
      <xdr:row>678</xdr:row>
      <xdr:rowOff>7925</xdr:rowOff>
    </xdr:from>
    <xdr:to>
      <xdr:col>10</xdr:col>
      <xdr:colOff>1047498</xdr:colOff>
      <xdr:row>678</xdr:row>
      <xdr:rowOff>1577035</xdr:rowOff>
    </xdr:to>
    <xdr:pic>
      <xdr:nvPicPr>
        <xdr:cNvPr id="392" name="Imagem 391">
          <a:extLst>
            <a:ext uri="{FF2B5EF4-FFF2-40B4-BE49-F238E27FC236}">
              <a16:creationId xmlns:a16="http://schemas.microsoft.com/office/drawing/2014/main" id="{7DFD7AFC-D956-4181-BF76-19266288F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5222" y="6378245"/>
          <a:ext cx="2094996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720342</xdr:colOff>
      <xdr:row>679</xdr:row>
      <xdr:rowOff>7925</xdr:rowOff>
    </xdr:from>
    <xdr:to>
      <xdr:col>10</xdr:col>
      <xdr:colOff>1047498</xdr:colOff>
      <xdr:row>679</xdr:row>
      <xdr:rowOff>1577035</xdr:rowOff>
    </xdr:to>
    <xdr:pic>
      <xdr:nvPicPr>
        <xdr:cNvPr id="393" name="Imagem 392">
          <a:extLst>
            <a:ext uri="{FF2B5EF4-FFF2-40B4-BE49-F238E27FC236}">
              <a16:creationId xmlns:a16="http://schemas.microsoft.com/office/drawing/2014/main" id="{0DA2A4BC-5A38-4355-971A-A284EBBAB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5222" y="9548165"/>
          <a:ext cx="2094996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720659</xdr:colOff>
      <xdr:row>680</xdr:row>
      <xdr:rowOff>7925</xdr:rowOff>
    </xdr:from>
    <xdr:to>
      <xdr:col>10</xdr:col>
      <xdr:colOff>1047181</xdr:colOff>
      <xdr:row>680</xdr:row>
      <xdr:rowOff>1577035</xdr:rowOff>
    </xdr:to>
    <xdr:pic>
      <xdr:nvPicPr>
        <xdr:cNvPr id="394" name="Imagem 393">
          <a:extLst>
            <a:ext uri="{FF2B5EF4-FFF2-40B4-BE49-F238E27FC236}">
              <a16:creationId xmlns:a16="http://schemas.microsoft.com/office/drawing/2014/main" id="{247F0622-4D4A-4DA6-82E5-9791C94F5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5539" y="11133125"/>
          <a:ext cx="209436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720659</xdr:colOff>
      <xdr:row>681</xdr:row>
      <xdr:rowOff>7925</xdr:rowOff>
    </xdr:from>
    <xdr:to>
      <xdr:col>10</xdr:col>
      <xdr:colOff>1047181</xdr:colOff>
      <xdr:row>681</xdr:row>
      <xdr:rowOff>1577035</xdr:rowOff>
    </xdr:to>
    <xdr:pic>
      <xdr:nvPicPr>
        <xdr:cNvPr id="395" name="Imagem 394">
          <a:extLst>
            <a:ext uri="{FF2B5EF4-FFF2-40B4-BE49-F238E27FC236}">
              <a16:creationId xmlns:a16="http://schemas.microsoft.com/office/drawing/2014/main" id="{BCB02AB4-8A7A-41B5-8CFF-BC716602A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5539" y="12718085"/>
          <a:ext cx="209436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720659</xdr:colOff>
      <xdr:row>682</xdr:row>
      <xdr:rowOff>7925</xdr:rowOff>
    </xdr:from>
    <xdr:to>
      <xdr:col>10</xdr:col>
      <xdr:colOff>1047181</xdr:colOff>
      <xdr:row>682</xdr:row>
      <xdr:rowOff>1577035</xdr:rowOff>
    </xdr:to>
    <xdr:pic>
      <xdr:nvPicPr>
        <xdr:cNvPr id="396" name="Imagem 395">
          <a:extLst>
            <a:ext uri="{FF2B5EF4-FFF2-40B4-BE49-F238E27FC236}">
              <a16:creationId xmlns:a16="http://schemas.microsoft.com/office/drawing/2014/main" id="{1E4762D9-FCE3-40CB-80E9-6570F4A9B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5539" y="14303045"/>
          <a:ext cx="209436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720184</xdr:colOff>
      <xdr:row>683</xdr:row>
      <xdr:rowOff>7925</xdr:rowOff>
    </xdr:from>
    <xdr:to>
      <xdr:col>10</xdr:col>
      <xdr:colOff>1047655</xdr:colOff>
      <xdr:row>683</xdr:row>
      <xdr:rowOff>1577035</xdr:rowOff>
    </xdr:to>
    <xdr:pic>
      <xdr:nvPicPr>
        <xdr:cNvPr id="397" name="Imagem 396">
          <a:extLst>
            <a:ext uri="{FF2B5EF4-FFF2-40B4-BE49-F238E27FC236}">
              <a16:creationId xmlns:a16="http://schemas.microsoft.com/office/drawing/2014/main" id="{216FD00E-F36F-4155-B800-4D51C94FD4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5064" y="19057925"/>
          <a:ext cx="2095311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719434</xdr:colOff>
      <xdr:row>690</xdr:row>
      <xdr:rowOff>7925</xdr:rowOff>
    </xdr:from>
    <xdr:to>
      <xdr:col>10</xdr:col>
      <xdr:colOff>1048407</xdr:colOff>
      <xdr:row>690</xdr:row>
      <xdr:rowOff>1577035</xdr:rowOff>
    </xdr:to>
    <xdr:pic>
      <xdr:nvPicPr>
        <xdr:cNvPr id="398" name="Imagem 397">
          <a:extLst>
            <a:ext uri="{FF2B5EF4-FFF2-40B4-BE49-F238E27FC236}">
              <a16:creationId xmlns:a16="http://schemas.microsoft.com/office/drawing/2014/main" id="{D0BAF9DD-0D6C-4622-A5BB-7BE10F391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0974" y="4808525"/>
          <a:ext cx="208919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719434</xdr:colOff>
      <xdr:row>691</xdr:row>
      <xdr:rowOff>7925</xdr:rowOff>
    </xdr:from>
    <xdr:to>
      <xdr:col>10</xdr:col>
      <xdr:colOff>1048407</xdr:colOff>
      <xdr:row>691</xdr:row>
      <xdr:rowOff>1577035</xdr:rowOff>
    </xdr:to>
    <xdr:pic>
      <xdr:nvPicPr>
        <xdr:cNvPr id="399" name="Imagem 398">
          <a:extLst>
            <a:ext uri="{FF2B5EF4-FFF2-40B4-BE49-F238E27FC236}">
              <a16:creationId xmlns:a16="http://schemas.microsoft.com/office/drawing/2014/main" id="{A2D8CA0B-EE85-4CB6-B486-C59D4D28F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0974" y="6393485"/>
          <a:ext cx="208919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719433</xdr:colOff>
      <xdr:row>692</xdr:row>
      <xdr:rowOff>7925</xdr:rowOff>
    </xdr:from>
    <xdr:to>
      <xdr:col>10</xdr:col>
      <xdr:colOff>1048407</xdr:colOff>
      <xdr:row>692</xdr:row>
      <xdr:rowOff>1577035</xdr:rowOff>
    </xdr:to>
    <xdr:pic>
      <xdr:nvPicPr>
        <xdr:cNvPr id="400" name="Imagem 399">
          <a:extLst>
            <a:ext uri="{FF2B5EF4-FFF2-40B4-BE49-F238E27FC236}">
              <a16:creationId xmlns:a16="http://schemas.microsoft.com/office/drawing/2014/main" id="{1C9950B7-7095-44D2-AB5E-5BF6FDE3B7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0973" y="9563405"/>
          <a:ext cx="208919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720659</xdr:colOff>
      <xdr:row>693</xdr:row>
      <xdr:rowOff>7925</xdr:rowOff>
    </xdr:from>
    <xdr:to>
      <xdr:col>10</xdr:col>
      <xdr:colOff>1047181</xdr:colOff>
      <xdr:row>693</xdr:row>
      <xdr:rowOff>1577035</xdr:rowOff>
    </xdr:to>
    <xdr:pic>
      <xdr:nvPicPr>
        <xdr:cNvPr id="401" name="Imagem 400">
          <a:extLst>
            <a:ext uri="{FF2B5EF4-FFF2-40B4-BE49-F238E27FC236}">
              <a16:creationId xmlns:a16="http://schemas.microsoft.com/office/drawing/2014/main" id="{B26BCEE0-75E9-4F38-A667-E3933A857F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199" y="11148365"/>
          <a:ext cx="208674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720659</xdr:colOff>
      <xdr:row>694</xdr:row>
      <xdr:rowOff>7925</xdr:rowOff>
    </xdr:from>
    <xdr:to>
      <xdr:col>10</xdr:col>
      <xdr:colOff>1047181</xdr:colOff>
      <xdr:row>694</xdr:row>
      <xdr:rowOff>1577035</xdr:rowOff>
    </xdr:to>
    <xdr:pic>
      <xdr:nvPicPr>
        <xdr:cNvPr id="402" name="Imagem 401">
          <a:extLst>
            <a:ext uri="{FF2B5EF4-FFF2-40B4-BE49-F238E27FC236}">
              <a16:creationId xmlns:a16="http://schemas.microsoft.com/office/drawing/2014/main" id="{DFD378E6-9F7B-486E-B92A-C93D8C7E9B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199" y="12733325"/>
          <a:ext cx="208674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720659</xdr:colOff>
      <xdr:row>695</xdr:row>
      <xdr:rowOff>7925</xdr:rowOff>
    </xdr:from>
    <xdr:to>
      <xdr:col>10</xdr:col>
      <xdr:colOff>1047181</xdr:colOff>
      <xdr:row>695</xdr:row>
      <xdr:rowOff>1577035</xdr:rowOff>
    </xdr:to>
    <xdr:pic>
      <xdr:nvPicPr>
        <xdr:cNvPr id="403" name="Imagem 402">
          <a:extLst>
            <a:ext uri="{FF2B5EF4-FFF2-40B4-BE49-F238E27FC236}">
              <a16:creationId xmlns:a16="http://schemas.microsoft.com/office/drawing/2014/main" id="{01F8CC25-BD56-43D6-805A-BC6D8EE45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199" y="14318285"/>
          <a:ext cx="2086742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719434</xdr:colOff>
      <xdr:row>702</xdr:row>
      <xdr:rowOff>7925</xdr:rowOff>
    </xdr:from>
    <xdr:to>
      <xdr:col>10</xdr:col>
      <xdr:colOff>1048407</xdr:colOff>
      <xdr:row>702</xdr:row>
      <xdr:rowOff>1577035</xdr:rowOff>
    </xdr:to>
    <xdr:pic>
      <xdr:nvPicPr>
        <xdr:cNvPr id="404" name="Imagem 403">
          <a:extLst>
            <a:ext uri="{FF2B5EF4-FFF2-40B4-BE49-F238E27FC236}">
              <a16:creationId xmlns:a16="http://schemas.microsoft.com/office/drawing/2014/main" id="{535D2CEE-C123-4F87-947C-A6A4C1102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0974" y="4808525"/>
          <a:ext cx="208919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719434</xdr:colOff>
      <xdr:row>703</xdr:row>
      <xdr:rowOff>7925</xdr:rowOff>
    </xdr:from>
    <xdr:to>
      <xdr:col>10</xdr:col>
      <xdr:colOff>1048407</xdr:colOff>
      <xdr:row>703</xdr:row>
      <xdr:rowOff>1577035</xdr:rowOff>
    </xdr:to>
    <xdr:pic>
      <xdr:nvPicPr>
        <xdr:cNvPr id="405" name="Imagem 404">
          <a:extLst>
            <a:ext uri="{FF2B5EF4-FFF2-40B4-BE49-F238E27FC236}">
              <a16:creationId xmlns:a16="http://schemas.microsoft.com/office/drawing/2014/main" id="{7917236B-8890-4C41-A8F9-54E4F2105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0974" y="6393485"/>
          <a:ext cx="208919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719434</xdr:colOff>
      <xdr:row>704</xdr:row>
      <xdr:rowOff>7925</xdr:rowOff>
    </xdr:from>
    <xdr:to>
      <xdr:col>10</xdr:col>
      <xdr:colOff>1048407</xdr:colOff>
      <xdr:row>704</xdr:row>
      <xdr:rowOff>1577035</xdr:rowOff>
    </xdr:to>
    <xdr:pic>
      <xdr:nvPicPr>
        <xdr:cNvPr id="406" name="Imagem 405">
          <a:extLst>
            <a:ext uri="{FF2B5EF4-FFF2-40B4-BE49-F238E27FC236}">
              <a16:creationId xmlns:a16="http://schemas.microsoft.com/office/drawing/2014/main" id="{71195942-97A1-49B6-B649-CE6406408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0974" y="9563405"/>
          <a:ext cx="208919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705</xdr:row>
      <xdr:rowOff>7925</xdr:rowOff>
    </xdr:from>
    <xdr:to>
      <xdr:col>10</xdr:col>
      <xdr:colOff>1047022</xdr:colOff>
      <xdr:row>705</xdr:row>
      <xdr:rowOff>1577035</xdr:rowOff>
    </xdr:to>
    <xdr:pic>
      <xdr:nvPicPr>
        <xdr:cNvPr id="407" name="Imagem 406">
          <a:extLst>
            <a:ext uri="{FF2B5EF4-FFF2-40B4-BE49-F238E27FC236}">
              <a16:creationId xmlns:a16="http://schemas.microsoft.com/office/drawing/2014/main" id="{81DCBDBC-FE70-44FF-BC46-C43E97ED0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1114836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706</xdr:row>
      <xdr:rowOff>7925</xdr:rowOff>
    </xdr:from>
    <xdr:to>
      <xdr:col>10</xdr:col>
      <xdr:colOff>1047022</xdr:colOff>
      <xdr:row>706</xdr:row>
      <xdr:rowOff>1577035</xdr:rowOff>
    </xdr:to>
    <xdr:pic>
      <xdr:nvPicPr>
        <xdr:cNvPr id="408" name="Imagem 407">
          <a:extLst>
            <a:ext uri="{FF2B5EF4-FFF2-40B4-BE49-F238E27FC236}">
              <a16:creationId xmlns:a16="http://schemas.microsoft.com/office/drawing/2014/main" id="{D9CAD96F-CC9C-427C-8638-B14DE599A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1273332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707</xdr:row>
      <xdr:rowOff>7925</xdr:rowOff>
    </xdr:from>
    <xdr:to>
      <xdr:col>10</xdr:col>
      <xdr:colOff>1047022</xdr:colOff>
      <xdr:row>707</xdr:row>
      <xdr:rowOff>1577035</xdr:rowOff>
    </xdr:to>
    <xdr:pic>
      <xdr:nvPicPr>
        <xdr:cNvPr id="409" name="Imagem 408">
          <a:extLst>
            <a:ext uri="{FF2B5EF4-FFF2-40B4-BE49-F238E27FC236}">
              <a16:creationId xmlns:a16="http://schemas.microsoft.com/office/drawing/2014/main" id="{3C14FC3A-0C32-44DC-9E58-97383F76C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1431828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708</xdr:row>
      <xdr:rowOff>7925</xdr:rowOff>
    </xdr:from>
    <xdr:to>
      <xdr:col>10</xdr:col>
      <xdr:colOff>1047022</xdr:colOff>
      <xdr:row>708</xdr:row>
      <xdr:rowOff>1577035</xdr:rowOff>
    </xdr:to>
    <xdr:pic>
      <xdr:nvPicPr>
        <xdr:cNvPr id="410" name="Imagem 409">
          <a:extLst>
            <a:ext uri="{FF2B5EF4-FFF2-40B4-BE49-F238E27FC236}">
              <a16:creationId xmlns:a16="http://schemas.microsoft.com/office/drawing/2014/main" id="{9CA0AB8D-1A38-4C17-836B-F62576731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1907316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719434</xdr:colOff>
      <xdr:row>714</xdr:row>
      <xdr:rowOff>7925</xdr:rowOff>
    </xdr:from>
    <xdr:to>
      <xdr:col>10</xdr:col>
      <xdr:colOff>1048407</xdr:colOff>
      <xdr:row>714</xdr:row>
      <xdr:rowOff>1577035</xdr:rowOff>
    </xdr:to>
    <xdr:pic>
      <xdr:nvPicPr>
        <xdr:cNvPr id="411" name="Imagem 410">
          <a:extLst>
            <a:ext uri="{FF2B5EF4-FFF2-40B4-BE49-F238E27FC236}">
              <a16:creationId xmlns:a16="http://schemas.microsoft.com/office/drawing/2014/main" id="{8429C318-32B8-490A-801C-A3DAE65FF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4314" y="4793285"/>
          <a:ext cx="209681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719434</xdr:colOff>
      <xdr:row>715</xdr:row>
      <xdr:rowOff>7925</xdr:rowOff>
    </xdr:from>
    <xdr:to>
      <xdr:col>10</xdr:col>
      <xdr:colOff>1048407</xdr:colOff>
      <xdr:row>715</xdr:row>
      <xdr:rowOff>1577035</xdr:rowOff>
    </xdr:to>
    <xdr:pic>
      <xdr:nvPicPr>
        <xdr:cNvPr id="412" name="Imagem 411">
          <a:extLst>
            <a:ext uri="{FF2B5EF4-FFF2-40B4-BE49-F238E27FC236}">
              <a16:creationId xmlns:a16="http://schemas.microsoft.com/office/drawing/2014/main" id="{D265585D-67F0-40C7-B09B-E4172E0847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4314" y="6378245"/>
          <a:ext cx="209681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719433</xdr:colOff>
      <xdr:row>716</xdr:row>
      <xdr:rowOff>7925</xdr:rowOff>
    </xdr:from>
    <xdr:to>
      <xdr:col>10</xdr:col>
      <xdr:colOff>1048407</xdr:colOff>
      <xdr:row>716</xdr:row>
      <xdr:rowOff>1577035</xdr:rowOff>
    </xdr:to>
    <xdr:pic>
      <xdr:nvPicPr>
        <xdr:cNvPr id="413" name="Imagem 412">
          <a:extLst>
            <a:ext uri="{FF2B5EF4-FFF2-40B4-BE49-F238E27FC236}">
              <a16:creationId xmlns:a16="http://schemas.microsoft.com/office/drawing/2014/main" id="{47675F0F-CDE0-4CAD-9CDD-DB00FB7D18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4313" y="9548165"/>
          <a:ext cx="209681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719433</xdr:colOff>
      <xdr:row>717</xdr:row>
      <xdr:rowOff>7925</xdr:rowOff>
    </xdr:from>
    <xdr:to>
      <xdr:col>10</xdr:col>
      <xdr:colOff>1048407</xdr:colOff>
      <xdr:row>717</xdr:row>
      <xdr:rowOff>1577035</xdr:rowOff>
    </xdr:to>
    <xdr:pic>
      <xdr:nvPicPr>
        <xdr:cNvPr id="414" name="Imagem 413">
          <a:extLst>
            <a:ext uri="{FF2B5EF4-FFF2-40B4-BE49-F238E27FC236}">
              <a16:creationId xmlns:a16="http://schemas.microsoft.com/office/drawing/2014/main" id="{244849BD-4311-4908-9775-FAA2F5FF66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4313" y="11133125"/>
          <a:ext cx="209681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719433</xdr:colOff>
      <xdr:row>718</xdr:row>
      <xdr:rowOff>7925</xdr:rowOff>
    </xdr:from>
    <xdr:to>
      <xdr:col>10</xdr:col>
      <xdr:colOff>1048407</xdr:colOff>
      <xdr:row>718</xdr:row>
      <xdr:rowOff>1577035</xdr:rowOff>
    </xdr:to>
    <xdr:pic>
      <xdr:nvPicPr>
        <xdr:cNvPr id="415" name="Imagem 414">
          <a:extLst>
            <a:ext uri="{FF2B5EF4-FFF2-40B4-BE49-F238E27FC236}">
              <a16:creationId xmlns:a16="http://schemas.microsoft.com/office/drawing/2014/main" id="{BA48A1E2-60FA-44BE-B631-DA8467894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4313" y="12718085"/>
          <a:ext cx="209681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719433</xdr:colOff>
      <xdr:row>719</xdr:row>
      <xdr:rowOff>7925</xdr:rowOff>
    </xdr:from>
    <xdr:to>
      <xdr:col>10</xdr:col>
      <xdr:colOff>1048407</xdr:colOff>
      <xdr:row>719</xdr:row>
      <xdr:rowOff>1577035</xdr:rowOff>
    </xdr:to>
    <xdr:pic>
      <xdr:nvPicPr>
        <xdr:cNvPr id="416" name="Imagem 415">
          <a:extLst>
            <a:ext uri="{FF2B5EF4-FFF2-40B4-BE49-F238E27FC236}">
              <a16:creationId xmlns:a16="http://schemas.microsoft.com/office/drawing/2014/main" id="{DBD8455B-5E15-4765-B2AF-7FDED74297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4313" y="14303045"/>
          <a:ext cx="209681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726</xdr:row>
      <xdr:rowOff>7925</xdr:rowOff>
    </xdr:from>
    <xdr:to>
      <xdr:col>10</xdr:col>
      <xdr:colOff>1047022</xdr:colOff>
      <xdr:row>726</xdr:row>
      <xdr:rowOff>1577035</xdr:rowOff>
    </xdr:to>
    <xdr:pic>
      <xdr:nvPicPr>
        <xdr:cNvPr id="417" name="Imagem 416">
          <a:extLst>
            <a:ext uri="{FF2B5EF4-FFF2-40B4-BE49-F238E27FC236}">
              <a16:creationId xmlns:a16="http://schemas.microsoft.com/office/drawing/2014/main" id="{E2A843A8-9058-4C4B-A50C-66F7576E9A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480852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727</xdr:row>
      <xdr:rowOff>7925</xdr:rowOff>
    </xdr:from>
    <xdr:to>
      <xdr:col>10</xdr:col>
      <xdr:colOff>1047022</xdr:colOff>
      <xdr:row>727</xdr:row>
      <xdr:rowOff>1577035</xdr:rowOff>
    </xdr:to>
    <xdr:pic>
      <xdr:nvPicPr>
        <xdr:cNvPr id="418" name="Imagem 417">
          <a:extLst>
            <a:ext uri="{FF2B5EF4-FFF2-40B4-BE49-F238E27FC236}">
              <a16:creationId xmlns:a16="http://schemas.microsoft.com/office/drawing/2014/main" id="{08CBA842-D97F-4168-88D6-776ACD88A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639348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728</xdr:row>
      <xdr:rowOff>7925</xdr:rowOff>
    </xdr:from>
    <xdr:to>
      <xdr:col>10</xdr:col>
      <xdr:colOff>1047022</xdr:colOff>
      <xdr:row>728</xdr:row>
      <xdr:rowOff>1577035</xdr:rowOff>
    </xdr:to>
    <xdr:pic>
      <xdr:nvPicPr>
        <xdr:cNvPr id="419" name="Imagem 418">
          <a:extLst>
            <a:ext uri="{FF2B5EF4-FFF2-40B4-BE49-F238E27FC236}">
              <a16:creationId xmlns:a16="http://schemas.microsoft.com/office/drawing/2014/main" id="{7A5B683C-D3F9-4A71-AD31-E2ECD0B03B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956340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729</xdr:row>
      <xdr:rowOff>7925</xdr:rowOff>
    </xdr:from>
    <xdr:to>
      <xdr:col>10</xdr:col>
      <xdr:colOff>1047022</xdr:colOff>
      <xdr:row>729</xdr:row>
      <xdr:rowOff>1577035</xdr:rowOff>
    </xdr:to>
    <xdr:pic>
      <xdr:nvPicPr>
        <xdr:cNvPr id="420" name="Imagem 419">
          <a:extLst>
            <a:ext uri="{FF2B5EF4-FFF2-40B4-BE49-F238E27FC236}">
              <a16:creationId xmlns:a16="http://schemas.microsoft.com/office/drawing/2014/main" id="{DB11B62C-EED4-4933-818E-A7EF77A2A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1114836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730</xdr:row>
      <xdr:rowOff>7925</xdr:rowOff>
    </xdr:from>
    <xdr:to>
      <xdr:col>10</xdr:col>
      <xdr:colOff>1047022</xdr:colOff>
      <xdr:row>730</xdr:row>
      <xdr:rowOff>1577035</xdr:rowOff>
    </xdr:to>
    <xdr:pic>
      <xdr:nvPicPr>
        <xdr:cNvPr id="421" name="Imagem 420">
          <a:extLst>
            <a:ext uri="{FF2B5EF4-FFF2-40B4-BE49-F238E27FC236}">
              <a16:creationId xmlns:a16="http://schemas.microsoft.com/office/drawing/2014/main" id="{778432EB-EDF7-45DF-9733-58A51CB1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1273332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731</xdr:row>
      <xdr:rowOff>7925</xdr:rowOff>
    </xdr:from>
    <xdr:to>
      <xdr:col>10</xdr:col>
      <xdr:colOff>1047022</xdr:colOff>
      <xdr:row>731</xdr:row>
      <xdr:rowOff>1577035</xdr:rowOff>
    </xdr:to>
    <xdr:pic>
      <xdr:nvPicPr>
        <xdr:cNvPr id="422" name="Imagem 421">
          <a:extLst>
            <a:ext uri="{FF2B5EF4-FFF2-40B4-BE49-F238E27FC236}">
              <a16:creationId xmlns:a16="http://schemas.microsoft.com/office/drawing/2014/main" id="{3743CF58-F1C0-40EF-B001-D355FCC220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1431828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649877</xdr:colOff>
      <xdr:row>738</xdr:row>
      <xdr:rowOff>7925</xdr:rowOff>
    </xdr:from>
    <xdr:to>
      <xdr:col>10</xdr:col>
      <xdr:colOff>1117963</xdr:colOff>
      <xdr:row>738</xdr:row>
      <xdr:rowOff>1577035</xdr:rowOff>
    </xdr:to>
    <xdr:pic>
      <xdr:nvPicPr>
        <xdr:cNvPr id="423" name="Imagem 422">
          <a:extLst>
            <a:ext uri="{FF2B5EF4-FFF2-40B4-BE49-F238E27FC236}">
              <a16:creationId xmlns:a16="http://schemas.microsoft.com/office/drawing/2014/main" id="{E13D90D7-18F1-48A5-A751-9700B765E7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71417" y="4808525"/>
          <a:ext cx="2228306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649877</xdr:colOff>
      <xdr:row>739</xdr:row>
      <xdr:rowOff>7925</xdr:rowOff>
    </xdr:from>
    <xdr:to>
      <xdr:col>10</xdr:col>
      <xdr:colOff>1117963</xdr:colOff>
      <xdr:row>739</xdr:row>
      <xdr:rowOff>1577035</xdr:rowOff>
    </xdr:to>
    <xdr:pic>
      <xdr:nvPicPr>
        <xdr:cNvPr id="424" name="Imagem 423">
          <a:extLst>
            <a:ext uri="{FF2B5EF4-FFF2-40B4-BE49-F238E27FC236}">
              <a16:creationId xmlns:a16="http://schemas.microsoft.com/office/drawing/2014/main" id="{88DC9847-922A-4651-BB06-563FBDBFF7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71417" y="6393485"/>
          <a:ext cx="2228306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649877</xdr:colOff>
      <xdr:row>740</xdr:row>
      <xdr:rowOff>7925</xdr:rowOff>
    </xdr:from>
    <xdr:to>
      <xdr:col>10</xdr:col>
      <xdr:colOff>1117963</xdr:colOff>
      <xdr:row>740</xdr:row>
      <xdr:rowOff>1577035</xdr:rowOff>
    </xdr:to>
    <xdr:pic>
      <xdr:nvPicPr>
        <xdr:cNvPr id="425" name="Imagem 424">
          <a:extLst>
            <a:ext uri="{FF2B5EF4-FFF2-40B4-BE49-F238E27FC236}">
              <a16:creationId xmlns:a16="http://schemas.microsoft.com/office/drawing/2014/main" id="{9C6BFEB2-5955-4FA4-8469-39BE841FF5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71417" y="9563405"/>
          <a:ext cx="2228306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649877</xdr:colOff>
      <xdr:row>741</xdr:row>
      <xdr:rowOff>7925</xdr:rowOff>
    </xdr:from>
    <xdr:to>
      <xdr:col>10</xdr:col>
      <xdr:colOff>1117963</xdr:colOff>
      <xdr:row>741</xdr:row>
      <xdr:rowOff>1577035</xdr:rowOff>
    </xdr:to>
    <xdr:pic>
      <xdr:nvPicPr>
        <xdr:cNvPr id="426" name="Imagem 425">
          <a:extLst>
            <a:ext uri="{FF2B5EF4-FFF2-40B4-BE49-F238E27FC236}">
              <a16:creationId xmlns:a16="http://schemas.microsoft.com/office/drawing/2014/main" id="{F141EE8A-8D4B-499F-BD5F-673B18ECD68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71417" y="14318285"/>
          <a:ext cx="2228306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689874</xdr:colOff>
      <xdr:row>748</xdr:row>
      <xdr:rowOff>7925</xdr:rowOff>
    </xdr:from>
    <xdr:to>
      <xdr:col>10</xdr:col>
      <xdr:colOff>1070346</xdr:colOff>
      <xdr:row>748</xdr:row>
      <xdr:rowOff>1577035</xdr:rowOff>
    </xdr:to>
    <xdr:pic>
      <xdr:nvPicPr>
        <xdr:cNvPr id="427" name="Imagem 426">
          <a:extLst>
            <a:ext uri="{FF2B5EF4-FFF2-40B4-BE49-F238E27FC236}">
              <a16:creationId xmlns:a16="http://schemas.microsoft.com/office/drawing/2014/main" id="{0CE88C81-62DF-446D-8940-0F0BC034C9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011414" y="4808525"/>
          <a:ext cx="2140692" cy="1569110"/>
        </a:xfrm>
        <a:prstGeom prst="rect">
          <a:avLst/>
        </a:prstGeom>
      </xdr:spPr>
    </xdr:pic>
    <xdr:clientData/>
  </xdr:twoCellAnchor>
  <xdr:twoCellAnchor>
    <xdr:from>
      <xdr:col>9</xdr:col>
      <xdr:colOff>689874</xdr:colOff>
      <xdr:row>749</xdr:row>
      <xdr:rowOff>7925</xdr:rowOff>
    </xdr:from>
    <xdr:to>
      <xdr:col>10</xdr:col>
      <xdr:colOff>1070346</xdr:colOff>
      <xdr:row>749</xdr:row>
      <xdr:rowOff>1577035</xdr:rowOff>
    </xdr:to>
    <xdr:pic>
      <xdr:nvPicPr>
        <xdr:cNvPr id="428" name="Imagem 427">
          <a:extLst>
            <a:ext uri="{FF2B5EF4-FFF2-40B4-BE49-F238E27FC236}">
              <a16:creationId xmlns:a16="http://schemas.microsoft.com/office/drawing/2014/main" id="{BE5151E4-6CB4-48AF-8E44-E7BD7D25B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011414" y="6393485"/>
          <a:ext cx="2140692" cy="1569110"/>
        </a:xfrm>
        <a:prstGeom prst="rect">
          <a:avLst/>
        </a:prstGeom>
      </xdr:spPr>
    </xdr:pic>
    <xdr:clientData/>
  </xdr:twoCellAnchor>
  <xdr:twoCellAnchor>
    <xdr:from>
      <xdr:col>9</xdr:col>
      <xdr:colOff>689874</xdr:colOff>
      <xdr:row>750</xdr:row>
      <xdr:rowOff>7925</xdr:rowOff>
    </xdr:from>
    <xdr:to>
      <xdr:col>10</xdr:col>
      <xdr:colOff>1070346</xdr:colOff>
      <xdr:row>750</xdr:row>
      <xdr:rowOff>1577035</xdr:rowOff>
    </xdr:to>
    <xdr:pic>
      <xdr:nvPicPr>
        <xdr:cNvPr id="429" name="Imagem 428">
          <a:extLst>
            <a:ext uri="{FF2B5EF4-FFF2-40B4-BE49-F238E27FC236}">
              <a16:creationId xmlns:a16="http://schemas.microsoft.com/office/drawing/2014/main" id="{0FFB6382-EBEC-4928-A9F5-CA5883AC1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011414" y="11148365"/>
          <a:ext cx="2140692" cy="1569110"/>
        </a:xfrm>
        <a:prstGeom prst="rect">
          <a:avLst/>
        </a:prstGeom>
      </xdr:spPr>
    </xdr:pic>
    <xdr:clientData/>
  </xdr:twoCellAnchor>
  <xdr:twoCellAnchor>
    <xdr:from>
      <xdr:col>9</xdr:col>
      <xdr:colOff>689874</xdr:colOff>
      <xdr:row>751</xdr:row>
      <xdr:rowOff>7925</xdr:rowOff>
    </xdr:from>
    <xdr:to>
      <xdr:col>10</xdr:col>
      <xdr:colOff>1070346</xdr:colOff>
      <xdr:row>751</xdr:row>
      <xdr:rowOff>1577035</xdr:rowOff>
    </xdr:to>
    <xdr:pic>
      <xdr:nvPicPr>
        <xdr:cNvPr id="430" name="Imagem 429">
          <a:extLst>
            <a:ext uri="{FF2B5EF4-FFF2-40B4-BE49-F238E27FC236}">
              <a16:creationId xmlns:a16="http://schemas.microsoft.com/office/drawing/2014/main" id="{0EC6D109-46E5-46A7-BB62-56B1ED8E5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011414" y="12733325"/>
          <a:ext cx="2140692" cy="1569110"/>
        </a:xfrm>
        <a:prstGeom prst="rect">
          <a:avLst/>
        </a:prstGeom>
      </xdr:spPr>
    </xdr:pic>
    <xdr:clientData/>
  </xdr:twoCellAnchor>
  <xdr:twoCellAnchor>
    <xdr:from>
      <xdr:col>9</xdr:col>
      <xdr:colOff>714858</xdr:colOff>
      <xdr:row>758</xdr:row>
      <xdr:rowOff>7925</xdr:rowOff>
    </xdr:from>
    <xdr:to>
      <xdr:col>10</xdr:col>
      <xdr:colOff>1045361</xdr:colOff>
      <xdr:row>758</xdr:row>
      <xdr:rowOff>1577035</xdr:rowOff>
    </xdr:to>
    <xdr:pic>
      <xdr:nvPicPr>
        <xdr:cNvPr id="431" name="Imagem 430">
          <a:extLst>
            <a:ext uri="{FF2B5EF4-FFF2-40B4-BE49-F238E27FC236}">
              <a16:creationId xmlns:a16="http://schemas.microsoft.com/office/drawing/2014/main" id="{B6874DAB-C457-41CD-8AE8-57345FD26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480852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714503</xdr:colOff>
      <xdr:row>759</xdr:row>
      <xdr:rowOff>7925</xdr:rowOff>
    </xdr:from>
    <xdr:to>
      <xdr:col>10</xdr:col>
      <xdr:colOff>1045718</xdr:colOff>
      <xdr:row>759</xdr:row>
      <xdr:rowOff>1577035</xdr:rowOff>
    </xdr:to>
    <xdr:pic>
      <xdr:nvPicPr>
        <xdr:cNvPr id="432" name="Imagem 431">
          <a:extLst>
            <a:ext uri="{FF2B5EF4-FFF2-40B4-BE49-F238E27FC236}">
              <a16:creationId xmlns:a16="http://schemas.microsoft.com/office/drawing/2014/main" id="{BEAA8A94-019F-4A09-85F9-E37BE8A33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043" y="6393485"/>
          <a:ext cx="209143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760</xdr:row>
      <xdr:rowOff>7925</xdr:rowOff>
    </xdr:from>
    <xdr:to>
      <xdr:col>10</xdr:col>
      <xdr:colOff>1045361</xdr:colOff>
      <xdr:row>760</xdr:row>
      <xdr:rowOff>1577035</xdr:rowOff>
    </xdr:to>
    <xdr:pic>
      <xdr:nvPicPr>
        <xdr:cNvPr id="433" name="Imagem 432">
          <a:extLst>
            <a:ext uri="{FF2B5EF4-FFF2-40B4-BE49-F238E27FC236}">
              <a16:creationId xmlns:a16="http://schemas.microsoft.com/office/drawing/2014/main" id="{965F8452-3D72-4B32-B8E6-EDBA7334A9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797844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761</xdr:row>
      <xdr:rowOff>7925</xdr:rowOff>
    </xdr:from>
    <xdr:to>
      <xdr:col>10</xdr:col>
      <xdr:colOff>1045361</xdr:colOff>
      <xdr:row>761</xdr:row>
      <xdr:rowOff>1577035</xdr:rowOff>
    </xdr:to>
    <xdr:pic>
      <xdr:nvPicPr>
        <xdr:cNvPr id="434" name="Imagem 433">
          <a:extLst>
            <a:ext uri="{FF2B5EF4-FFF2-40B4-BE49-F238E27FC236}">
              <a16:creationId xmlns:a16="http://schemas.microsoft.com/office/drawing/2014/main" id="{9AF1E1E3-D38B-46C8-BF99-E1C9EFC95A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114836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762</xdr:row>
      <xdr:rowOff>7925</xdr:rowOff>
    </xdr:from>
    <xdr:to>
      <xdr:col>10</xdr:col>
      <xdr:colOff>1045361</xdr:colOff>
      <xdr:row>762</xdr:row>
      <xdr:rowOff>1577035</xdr:rowOff>
    </xdr:to>
    <xdr:pic>
      <xdr:nvPicPr>
        <xdr:cNvPr id="435" name="Imagem 434">
          <a:extLst>
            <a:ext uri="{FF2B5EF4-FFF2-40B4-BE49-F238E27FC236}">
              <a16:creationId xmlns:a16="http://schemas.microsoft.com/office/drawing/2014/main" id="{EB14EDB7-EA16-4E2E-9CED-13FAE80BB6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2733325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714503</xdr:colOff>
      <xdr:row>763</xdr:row>
      <xdr:rowOff>7926</xdr:rowOff>
    </xdr:from>
    <xdr:to>
      <xdr:col>10</xdr:col>
      <xdr:colOff>1045718</xdr:colOff>
      <xdr:row>763</xdr:row>
      <xdr:rowOff>1577036</xdr:rowOff>
    </xdr:to>
    <xdr:pic>
      <xdr:nvPicPr>
        <xdr:cNvPr id="436" name="Imagem 435">
          <a:extLst>
            <a:ext uri="{FF2B5EF4-FFF2-40B4-BE49-F238E27FC236}">
              <a16:creationId xmlns:a16="http://schemas.microsoft.com/office/drawing/2014/main" id="{1FF3A616-79D1-487F-A448-A9FACEC66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043" y="14318286"/>
          <a:ext cx="209143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714858</xdr:colOff>
      <xdr:row>764</xdr:row>
      <xdr:rowOff>7924</xdr:rowOff>
    </xdr:from>
    <xdr:to>
      <xdr:col>10</xdr:col>
      <xdr:colOff>1045361</xdr:colOff>
      <xdr:row>764</xdr:row>
      <xdr:rowOff>1577034</xdr:rowOff>
    </xdr:to>
    <xdr:pic>
      <xdr:nvPicPr>
        <xdr:cNvPr id="437" name="Imagem 436">
          <a:extLst>
            <a:ext uri="{FF2B5EF4-FFF2-40B4-BE49-F238E27FC236}">
              <a16:creationId xmlns:a16="http://schemas.microsoft.com/office/drawing/2014/main" id="{78F6FA28-4016-4F2E-9D07-5BD1D68487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398" y="19073164"/>
          <a:ext cx="209072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479185</xdr:colOff>
      <xdr:row>771</xdr:row>
      <xdr:rowOff>7925</xdr:rowOff>
    </xdr:from>
    <xdr:to>
      <xdr:col>10</xdr:col>
      <xdr:colOff>1288655</xdr:colOff>
      <xdr:row>771</xdr:row>
      <xdr:rowOff>1577035</xdr:rowOff>
    </xdr:to>
    <xdr:pic>
      <xdr:nvPicPr>
        <xdr:cNvPr id="438" name="Imagem 437">
          <a:extLst>
            <a:ext uri="{FF2B5EF4-FFF2-40B4-BE49-F238E27FC236}">
              <a16:creationId xmlns:a16="http://schemas.microsoft.com/office/drawing/2014/main" id="{B158B6D5-7DA9-4F29-8300-504D95E596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0725" y="4808525"/>
          <a:ext cx="256969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479185</xdr:colOff>
      <xdr:row>772</xdr:row>
      <xdr:rowOff>7925</xdr:rowOff>
    </xdr:from>
    <xdr:to>
      <xdr:col>10</xdr:col>
      <xdr:colOff>1288655</xdr:colOff>
      <xdr:row>772</xdr:row>
      <xdr:rowOff>1577035</xdr:rowOff>
    </xdr:to>
    <xdr:pic>
      <xdr:nvPicPr>
        <xdr:cNvPr id="439" name="Imagem 438">
          <a:extLst>
            <a:ext uri="{FF2B5EF4-FFF2-40B4-BE49-F238E27FC236}">
              <a16:creationId xmlns:a16="http://schemas.microsoft.com/office/drawing/2014/main" id="{8AA84EA3-D576-42E4-B4E4-0D3B095A64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0725" y="6393485"/>
          <a:ext cx="256969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491162</xdr:colOff>
      <xdr:row>773</xdr:row>
      <xdr:rowOff>7925</xdr:rowOff>
    </xdr:from>
    <xdr:to>
      <xdr:col>10</xdr:col>
      <xdr:colOff>1276677</xdr:colOff>
      <xdr:row>773</xdr:row>
      <xdr:rowOff>1577035</xdr:rowOff>
    </xdr:to>
    <xdr:pic>
      <xdr:nvPicPr>
        <xdr:cNvPr id="440" name="Imagem 439">
          <a:extLst>
            <a:ext uri="{FF2B5EF4-FFF2-40B4-BE49-F238E27FC236}">
              <a16:creationId xmlns:a16="http://schemas.microsoft.com/office/drawing/2014/main" id="{797709D4-4F4A-4E65-9CA7-318BD75E71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12702" y="11148365"/>
          <a:ext cx="254573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491162</xdr:colOff>
      <xdr:row>774</xdr:row>
      <xdr:rowOff>7925</xdr:rowOff>
    </xdr:from>
    <xdr:to>
      <xdr:col>10</xdr:col>
      <xdr:colOff>1276677</xdr:colOff>
      <xdr:row>774</xdr:row>
      <xdr:rowOff>1577035</xdr:rowOff>
    </xdr:to>
    <xdr:pic>
      <xdr:nvPicPr>
        <xdr:cNvPr id="441" name="Imagem 440">
          <a:extLst>
            <a:ext uri="{FF2B5EF4-FFF2-40B4-BE49-F238E27FC236}">
              <a16:creationId xmlns:a16="http://schemas.microsoft.com/office/drawing/2014/main" id="{5EF235E4-BCB0-471B-A6C3-118EB5FAE5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12702" y="12733325"/>
          <a:ext cx="254573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495113</xdr:colOff>
      <xdr:row>775</xdr:row>
      <xdr:rowOff>7925</xdr:rowOff>
    </xdr:from>
    <xdr:to>
      <xdr:col>10</xdr:col>
      <xdr:colOff>1272726</xdr:colOff>
      <xdr:row>775</xdr:row>
      <xdr:rowOff>1577035</xdr:rowOff>
    </xdr:to>
    <xdr:pic>
      <xdr:nvPicPr>
        <xdr:cNvPr id="442" name="Imagem 441">
          <a:extLst>
            <a:ext uri="{FF2B5EF4-FFF2-40B4-BE49-F238E27FC236}">
              <a16:creationId xmlns:a16="http://schemas.microsoft.com/office/drawing/2014/main" id="{2DE6BBFA-7AD9-46D8-B727-0936B919099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816653" y="14318285"/>
          <a:ext cx="253783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484637</xdr:colOff>
      <xdr:row>776</xdr:row>
      <xdr:rowOff>7925</xdr:rowOff>
    </xdr:from>
    <xdr:to>
      <xdr:col>10</xdr:col>
      <xdr:colOff>1283203</xdr:colOff>
      <xdr:row>776</xdr:row>
      <xdr:rowOff>1577035</xdr:rowOff>
    </xdr:to>
    <xdr:pic>
      <xdr:nvPicPr>
        <xdr:cNvPr id="443" name="Imagem 442">
          <a:extLst>
            <a:ext uri="{FF2B5EF4-FFF2-40B4-BE49-F238E27FC236}">
              <a16:creationId xmlns:a16="http://schemas.microsoft.com/office/drawing/2014/main" id="{6C50C8C0-469C-4359-9570-D0CA50A893F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806177" y="19073165"/>
          <a:ext cx="2558786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479185</xdr:colOff>
      <xdr:row>777</xdr:row>
      <xdr:rowOff>7925</xdr:rowOff>
    </xdr:from>
    <xdr:to>
      <xdr:col>10</xdr:col>
      <xdr:colOff>1288655</xdr:colOff>
      <xdr:row>777</xdr:row>
      <xdr:rowOff>1577035</xdr:rowOff>
    </xdr:to>
    <xdr:pic>
      <xdr:nvPicPr>
        <xdr:cNvPr id="444" name="Imagem 443">
          <a:extLst>
            <a:ext uri="{FF2B5EF4-FFF2-40B4-BE49-F238E27FC236}">
              <a16:creationId xmlns:a16="http://schemas.microsoft.com/office/drawing/2014/main" id="{E1799A65-8526-4924-BD43-67333D9C45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0725" y="4808525"/>
          <a:ext cx="256969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479185</xdr:colOff>
      <xdr:row>778</xdr:row>
      <xdr:rowOff>7925</xdr:rowOff>
    </xdr:from>
    <xdr:to>
      <xdr:col>10</xdr:col>
      <xdr:colOff>1288655</xdr:colOff>
      <xdr:row>778</xdr:row>
      <xdr:rowOff>1577035</xdr:rowOff>
    </xdr:to>
    <xdr:pic>
      <xdr:nvPicPr>
        <xdr:cNvPr id="445" name="Imagem 444">
          <a:extLst>
            <a:ext uri="{FF2B5EF4-FFF2-40B4-BE49-F238E27FC236}">
              <a16:creationId xmlns:a16="http://schemas.microsoft.com/office/drawing/2014/main" id="{5AF31B34-2D64-4D37-AA6C-65CE7F886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0725" y="6393485"/>
          <a:ext cx="256969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491162</xdr:colOff>
      <xdr:row>779</xdr:row>
      <xdr:rowOff>7925</xdr:rowOff>
    </xdr:from>
    <xdr:to>
      <xdr:col>10</xdr:col>
      <xdr:colOff>1276677</xdr:colOff>
      <xdr:row>779</xdr:row>
      <xdr:rowOff>1577035</xdr:rowOff>
    </xdr:to>
    <xdr:pic>
      <xdr:nvPicPr>
        <xdr:cNvPr id="446" name="Imagem 445">
          <a:extLst>
            <a:ext uri="{FF2B5EF4-FFF2-40B4-BE49-F238E27FC236}">
              <a16:creationId xmlns:a16="http://schemas.microsoft.com/office/drawing/2014/main" id="{EB723D3E-4446-4CCA-B72E-43866DB0E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12702" y="11148365"/>
          <a:ext cx="254573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491162</xdr:colOff>
      <xdr:row>780</xdr:row>
      <xdr:rowOff>7925</xdr:rowOff>
    </xdr:from>
    <xdr:to>
      <xdr:col>10</xdr:col>
      <xdr:colOff>1276677</xdr:colOff>
      <xdr:row>780</xdr:row>
      <xdr:rowOff>1577035</xdr:rowOff>
    </xdr:to>
    <xdr:pic>
      <xdr:nvPicPr>
        <xdr:cNvPr id="447" name="Imagem 446">
          <a:extLst>
            <a:ext uri="{FF2B5EF4-FFF2-40B4-BE49-F238E27FC236}">
              <a16:creationId xmlns:a16="http://schemas.microsoft.com/office/drawing/2014/main" id="{C24E41D3-C113-48BD-A996-D0B53F4FB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12702" y="12733325"/>
          <a:ext cx="254573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495113</xdr:colOff>
      <xdr:row>781</xdr:row>
      <xdr:rowOff>7925</xdr:rowOff>
    </xdr:from>
    <xdr:to>
      <xdr:col>10</xdr:col>
      <xdr:colOff>1272726</xdr:colOff>
      <xdr:row>781</xdr:row>
      <xdr:rowOff>1577035</xdr:rowOff>
    </xdr:to>
    <xdr:pic>
      <xdr:nvPicPr>
        <xdr:cNvPr id="448" name="Imagem 447">
          <a:extLst>
            <a:ext uri="{FF2B5EF4-FFF2-40B4-BE49-F238E27FC236}">
              <a16:creationId xmlns:a16="http://schemas.microsoft.com/office/drawing/2014/main" id="{079AAEA5-985B-4A29-B07A-6F622A944F3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816653" y="14318285"/>
          <a:ext cx="253783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484637</xdr:colOff>
      <xdr:row>782</xdr:row>
      <xdr:rowOff>7925</xdr:rowOff>
    </xdr:from>
    <xdr:to>
      <xdr:col>10</xdr:col>
      <xdr:colOff>1283203</xdr:colOff>
      <xdr:row>782</xdr:row>
      <xdr:rowOff>1577035</xdr:rowOff>
    </xdr:to>
    <xdr:pic>
      <xdr:nvPicPr>
        <xdr:cNvPr id="449" name="Imagem 448">
          <a:extLst>
            <a:ext uri="{FF2B5EF4-FFF2-40B4-BE49-F238E27FC236}">
              <a16:creationId xmlns:a16="http://schemas.microsoft.com/office/drawing/2014/main" id="{05D4872E-0526-46B7-B412-267F1775849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806177" y="19073165"/>
          <a:ext cx="2558786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719434</xdr:colOff>
      <xdr:row>789</xdr:row>
      <xdr:rowOff>7925</xdr:rowOff>
    </xdr:from>
    <xdr:to>
      <xdr:col>10</xdr:col>
      <xdr:colOff>1048407</xdr:colOff>
      <xdr:row>789</xdr:row>
      <xdr:rowOff>1577035</xdr:rowOff>
    </xdr:to>
    <xdr:pic>
      <xdr:nvPicPr>
        <xdr:cNvPr id="450" name="Imagem 449">
          <a:extLst>
            <a:ext uri="{FF2B5EF4-FFF2-40B4-BE49-F238E27FC236}">
              <a16:creationId xmlns:a16="http://schemas.microsoft.com/office/drawing/2014/main" id="{BB3B5248-9C6B-495F-A726-9E9090E345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0974" y="4808525"/>
          <a:ext cx="208919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719434</xdr:colOff>
      <xdr:row>790</xdr:row>
      <xdr:rowOff>7925</xdr:rowOff>
    </xdr:from>
    <xdr:to>
      <xdr:col>10</xdr:col>
      <xdr:colOff>1048407</xdr:colOff>
      <xdr:row>790</xdr:row>
      <xdr:rowOff>1577035</xdr:rowOff>
    </xdr:to>
    <xdr:pic>
      <xdr:nvPicPr>
        <xdr:cNvPr id="451" name="Imagem 450">
          <a:extLst>
            <a:ext uri="{FF2B5EF4-FFF2-40B4-BE49-F238E27FC236}">
              <a16:creationId xmlns:a16="http://schemas.microsoft.com/office/drawing/2014/main" id="{BAD1C2C4-B2B7-405F-B36F-014EFF3172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0974" y="6393485"/>
          <a:ext cx="2089193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719433</xdr:colOff>
      <xdr:row>791</xdr:row>
      <xdr:rowOff>7925</xdr:rowOff>
    </xdr:from>
    <xdr:to>
      <xdr:col>10</xdr:col>
      <xdr:colOff>1048407</xdr:colOff>
      <xdr:row>791</xdr:row>
      <xdr:rowOff>1577035</xdr:rowOff>
    </xdr:to>
    <xdr:pic>
      <xdr:nvPicPr>
        <xdr:cNvPr id="452" name="Imagem 451">
          <a:extLst>
            <a:ext uri="{FF2B5EF4-FFF2-40B4-BE49-F238E27FC236}">
              <a16:creationId xmlns:a16="http://schemas.microsoft.com/office/drawing/2014/main" id="{DBC7F3A4-46B1-4E0D-9E65-69100C506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0973" y="9563405"/>
          <a:ext cx="208919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792</xdr:row>
      <xdr:rowOff>7925</xdr:rowOff>
    </xdr:from>
    <xdr:to>
      <xdr:col>10</xdr:col>
      <xdr:colOff>1047022</xdr:colOff>
      <xdr:row>792</xdr:row>
      <xdr:rowOff>1577035</xdr:rowOff>
    </xdr:to>
    <xdr:pic>
      <xdr:nvPicPr>
        <xdr:cNvPr id="453" name="Imagem 452">
          <a:extLst>
            <a:ext uri="{FF2B5EF4-FFF2-40B4-BE49-F238E27FC236}">
              <a16:creationId xmlns:a16="http://schemas.microsoft.com/office/drawing/2014/main" id="{EC022B72-5E12-43B4-8430-6F66D2439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1114836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720818</xdr:colOff>
      <xdr:row>793</xdr:row>
      <xdr:rowOff>7925</xdr:rowOff>
    </xdr:from>
    <xdr:to>
      <xdr:col>10</xdr:col>
      <xdr:colOff>1047022</xdr:colOff>
      <xdr:row>793</xdr:row>
      <xdr:rowOff>1577035</xdr:rowOff>
    </xdr:to>
    <xdr:pic>
      <xdr:nvPicPr>
        <xdr:cNvPr id="454" name="Imagem 453">
          <a:extLst>
            <a:ext uri="{FF2B5EF4-FFF2-40B4-BE49-F238E27FC236}">
              <a16:creationId xmlns:a16="http://schemas.microsoft.com/office/drawing/2014/main" id="{06D101A6-B4E7-4367-AC02-06D5D7034C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2358" y="12733325"/>
          <a:ext cx="20864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715368</xdr:colOff>
      <xdr:row>800</xdr:row>
      <xdr:rowOff>7925</xdr:rowOff>
    </xdr:from>
    <xdr:to>
      <xdr:col>10</xdr:col>
      <xdr:colOff>1052472</xdr:colOff>
      <xdr:row>800</xdr:row>
      <xdr:rowOff>1577035</xdr:rowOff>
    </xdr:to>
    <xdr:pic>
      <xdr:nvPicPr>
        <xdr:cNvPr id="455" name="Imagem 454">
          <a:extLst>
            <a:ext uri="{FF2B5EF4-FFF2-40B4-BE49-F238E27FC236}">
              <a16:creationId xmlns:a16="http://schemas.microsoft.com/office/drawing/2014/main" id="{207B8294-A19C-420A-9C71-5E3D3E1D4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6908" y="4808525"/>
          <a:ext cx="209732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710923</xdr:colOff>
      <xdr:row>801</xdr:row>
      <xdr:rowOff>7925</xdr:rowOff>
    </xdr:from>
    <xdr:to>
      <xdr:col>10</xdr:col>
      <xdr:colOff>1056918</xdr:colOff>
      <xdr:row>801</xdr:row>
      <xdr:rowOff>1577035</xdr:rowOff>
    </xdr:to>
    <xdr:pic>
      <xdr:nvPicPr>
        <xdr:cNvPr id="456" name="Imagem 455">
          <a:extLst>
            <a:ext uri="{FF2B5EF4-FFF2-40B4-BE49-F238E27FC236}">
              <a16:creationId xmlns:a16="http://schemas.microsoft.com/office/drawing/2014/main" id="{8BF6E587-ABAC-4D65-BE1B-9989BF7836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2463" y="6393485"/>
          <a:ext cx="210621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710922</xdr:colOff>
      <xdr:row>802</xdr:row>
      <xdr:rowOff>7925</xdr:rowOff>
    </xdr:from>
    <xdr:to>
      <xdr:col>10</xdr:col>
      <xdr:colOff>1056918</xdr:colOff>
      <xdr:row>802</xdr:row>
      <xdr:rowOff>1577035</xdr:rowOff>
    </xdr:to>
    <xdr:pic>
      <xdr:nvPicPr>
        <xdr:cNvPr id="457" name="Imagem 456">
          <a:extLst>
            <a:ext uri="{FF2B5EF4-FFF2-40B4-BE49-F238E27FC236}">
              <a16:creationId xmlns:a16="http://schemas.microsoft.com/office/drawing/2014/main" id="{81F6D1F8-1D3C-49DF-BED3-358BE22CDF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2462" y="9563405"/>
          <a:ext cx="2106216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711616</xdr:colOff>
      <xdr:row>803</xdr:row>
      <xdr:rowOff>7925</xdr:rowOff>
    </xdr:from>
    <xdr:to>
      <xdr:col>10</xdr:col>
      <xdr:colOff>1056225</xdr:colOff>
      <xdr:row>803</xdr:row>
      <xdr:rowOff>1577035</xdr:rowOff>
    </xdr:to>
    <xdr:pic>
      <xdr:nvPicPr>
        <xdr:cNvPr id="458" name="Imagem 457">
          <a:extLst>
            <a:ext uri="{FF2B5EF4-FFF2-40B4-BE49-F238E27FC236}">
              <a16:creationId xmlns:a16="http://schemas.microsoft.com/office/drawing/2014/main" id="{77E527D4-C63E-41E9-9039-BFAFBE0CE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3156" y="11148365"/>
          <a:ext cx="2104829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711616</xdr:colOff>
      <xdr:row>804</xdr:row>
      <xdr:rowOff>7925</xdr:rowOff>
    </xdr:from>
    <xdr:to>
      <xdr:col>10</xdr:col>
      <xdr:colOff>1056225</xdr:colOff>
      <xdr:row>804</xdr:row>
      <xdr:rowOff>1577035</xdr:rowOff>
    </xdr:to>
    <xdr:pic>
      <xdr:nvPicPr>
        <xdr:cNvPr id="459" name="Imagem 458">
          <a:extLst>
            <a:ext uri="{FF2B5EF4-FFF2-40B4-BE49-F238E27FC236}">
              <a16:creationId xmlns:a16="http://schemas.microsoft.com/office/drawing/2014/main" id="{519A5711-A35F-4210-A5B7-4C2E1C3C8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3156" y="12733325"/>
          <a:ext cx="2104829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</xdr:col>
      <xdr:colOff>1363980</xdr:colOff>
      <xdr:row>1</xdr:row>
      <xdr:rowOff>609600</xdr:rowOff>
    </xdr:to>
    <xdr:pic>
      <xdr:nvPicPr>
        <xdr:cNvPr id="11400" name="Conerge">
          <a:extLst>
            <a:ext uri="{FF2B5EF4-FFF2-40B4-BE49-F238E27FC236}">
              <a16:creationId xmlns:a16="http://schemas.microsoft.com/office/drawing/2014/main" id="{F48E7D77-9104-7A68-05F3-9A0D3CF400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82880"/>
          <a:ext cx="136398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21740</xdr:colOff>
      <xdr:row>1</xdr:row>
      <xdr:rowOff>15241</xdr:rowOff>
    </xdr:from>
    <xdr:to>
      <xdr:col>10</xdr:col>
      <xdr:colOff>252284</xdr:colOff>
      <xdr:row>1</xdr:row>
      <xdr:rowOff>230471</xdr:rowOff>
    </xdr:to>
    <xdr:sp macro="[0]!CheckAprovado" textlink="">
      <xdr:nvSpPr>
        <xdr:cNvPr id="2" name="TriggerAprovado">
          <a:extLst>
            <a:ext uri="{FF2B5EF4-FFF2-40B4-BE49-F238E27FC236}">
              <a16:creationId xmlns:a16="http://schemas.microsoft.com/office/drawing/2014/main" id="{29B19DD2-73B1-C573-E7E6-FEC0BF1BB908}"/>
            </a:ext>
          </a:extLst>
        </xdr:cNvPr>
        <xdr:cNvSpPr/>
      </xdr:nvSpPr>
      <xdr:spPr>
        <a:xfrm>
          <a:off x="13139570" y="220981"/>
          <a:ext cx="3550920" cy="42864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pt-BR"/>
        </a:p>
      </xdr:txBody>
    </xdr:sp>
    <xdr:clientData/>
  </xdr:twoCellAnchor>
  <xdr:twoCellAnchor>
    <xdr:from>
      <xdr:col>5</xdr:col>
      <xdr:colOff>19050</xdr:colOff>
      <xdr:row>1</xdr:row>
      <xdr:rowOff>255255</xdr:rowOff>
    </xdr:from>
    <xdr:to>
      <xdr:col>10</xdr:col>
      <xdr:colOff>255071</xdr:colOff>
      <xdr:row>1</xdr:row>
      <xdr:rowOff>479272</xdr:rowOff>
    </xdr:to>
    <xdr:sp macro="[0]!CheckReprovado" textlink="">
      <xdr:nvSpPr>
        <xdr:cNvPr id="3" name="TriggerReprovado">
          <a:extLst>
            <a:ext uri="{FF2B5EF4-FFF2-40B4-BE49-F238E27FC236}">
              <a16:creationId xmlns:a16="http://schemas.microsoft.com/office/drawing/2014/main" id="{3B89FCFF-2FA8-A53B-B7A3-E1F6B29CEF0F}"/>
            </a:ext>
          </a:extLst>
        </xdr:cNvPr>
        <xdr:cNvSpPr/>
      </xdr:nvSpPr>
      <xdr:spPr>
        <a:xfrm>
          <a:off x="13136880" y="668640"/>
          <a:ext cx="3550920" cy="42864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pt-BR"/>
        </a:p>
      </xdr:txBody>
    </xdr:sp>
    <xdr:clientData/>
  </xdr:twoCellAnchor>
  <xdr:twoCellAnchor editAs="oneCell">
    <xdr:from>
      <xdr:col>3</xdr:col>
      <xdr:colOff>0</xdr:colOff>
      <xdr:row>1</xdr:row>
      <xdr:rowOff>0</xdr:rowOff>
    </xdr:from>
    <xdr:to>
      <xdr:col>3</xdr:col>
      <xdr:colOff>1828800</xdr:colOff>
      <xdr:row>1</xdr:row>
      <xdr:rowOff>1143000</xdr:rowOff>
    </xdr:to>
    <xdr:pic>
      <xdr:nvPicPr>
        <xdr:cNvPr id="11403" name="Assinatura">
          <a:extLst>
            <a:ext uri="{FF2B5EF4-FFF2-40B4-BE49-F238E27FC236}">
              <a16:creationId xmlns:a16="http://schemas.microsoft.com/office/drawing/2014/main" id="{B7B3D760-ADE5-0CD1-38D6-834DA9528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7080" y="182880"/>
          <a:ext cx="18288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91440</xdr:colOff>
      <xdr:row>1</xdr:row>
      <xdr:rowOff>182880</xdr:rowOff>
    </xdr:from>
    <xdr:to>
      <xdr:col>2</xdr:col>
      <xdr:colOff>3238500</xdr:colOff>
      <xdr:row>1</xdr:row>
      <xdr:rowOff>1203960</xdr:rowOff>
    </xdr:to>
    <xdr:pic>
      <xdr:nvPicPr>
        <xdr:cNvPr id="11404" name="Cliente">
          <a:extLst>
            <a:ext uri="{FF2B5EF4-FFF2-40B4-BE49-F238E27FC236}">
              <a16:creationId xmlns:a16="http://schemas.microsoft.com/office/drawing/2014/main" id="{0E24BA47-6978-F4DC-242E-B7D6787794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3780" y="365760"/>
          <a:ext cx="314706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</xdr:row>
      <xdr:rowOff>0</xdr:rowOff>
    </xdr:from>
    <xdr:to>
      <xdr:col>4</xdr:col>
      <xdr:colOff>2613660</xdr:colOff>
      <xdr:row>2</xdr:row>
      <xdr:rowOff>0</xdr:rowOff>
    </xdr:to>
    <xdr:pic>
      <xdr:nvPicPr>
        <xdr:cNvPr id="11405" name="Picture 1165">
          <a:extLst>
            <a:ext uri="{FF2B5EF4-FFF2-40B4-BE49-F238E27FC236}">
              <a16:creationId xmlns:a16="http://schemas.microsoft.com/office/drawing/2014/main" id="{B32FC20F-2DD6-AB55-A431-724317677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3040" y="182880"/>
          <a:ext cx="2613660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43AD9A-5780-4814-98B3-6C93D31BCE15}">
  <sheetPr codeName="Planilha1"/>
  <dimension ref="A1:O812"/>
  <sheetViews>
    <sheetView showGridLines="0" tabSelected="1" view="pageBreakPreview" zoomScale="55" zoomScaleNormal="70" zoomScaleSheetLayoutView="55" workbookViewId="0">
      <selection activeCell="M4" sqref="M4"/>
    </sheetView>
  </sheetViews>
  <sheetFormatPr defaultRowHeight="14.4"/>
  <cols>
    <col min="1" max="4" width="25.77734375" customWidth="1"/>
    <col min="5" max="5" width="25.77734375" style="19" customWidth="1"/>
    <col min="6" max="8" width="25.77734375" customWidth="1"/>
    <col min="9" max="9" width="25.77734375" style="20" customWidth="1"/>
    <col min="10" max="11" width="25.77734375" customWidth="1"/>
    <col min="12" max="15" width="8.88671875" style="9"/>
  </cols>
  <sheetData>
    <row r="1" spans="1:15" ht="49.95" customHeight="1">
      <c r="A1" s="34"/>
      <c r="B1" s="35"/>
      <c r="C1" s="34"/>
      <c r="D1" s="38"/>
      <c r="E1" s="40" t="s">
        <v>51</v>
      </c>
      <c r="F1" s="41"/>
      <c r="G1" s="41"/>
      <c r="H1" s="41"/>
      <c r="I1" s="42"/>
      <c r="J1" s="28" t="s">
        <v>0</v>
      </c>
      <c r="K1" s="30" t="s">
        <v>49</v>
      </c>
    </row>
    <row r="2" spans="1:15" ht="49.95" customHeight="1" thickBot="1">
      <c r="A2" s="36"/>
      <c r="B2" s="37"/>
      <c r="C2" s="36"/>
      <c r="D2" s="39"/>
      <c r="E2" s="43"/>
      <c r="F2" s="44"/>
      <c r="G2" s="44"/>
      <c r="H2" s="44"/>
      <c r="I2" s="45"/>
      <c r="J2" s="29"/>
      <c r="K2" s="31"/>
    </row>
    <row r="3" spans="1:15" ht="40.049999999999997" customHeight="1" thickTop="1" thickBot="1">
      <c r="A3" s="10" t="s">
        <v>1</v>
      </c>
      <c r="B3" s="11" t="s">
        <v>50</v>
      </c>
      <c r="C3" s="11" t="s">
        <v>2</v>
      </c>
      <c r="D3" s="12" t="s">
        <v>18</v>
      </c>
      <c r="E3" s="12" t="s">
        <v>3</v>
      </c>
      <c r="F3" s="12" t="s">
        <v>4</v>
      </c>
      <c r="G3" s="12" t="s">
        <v>17</v>
      </c>
      <c r="H3" s="12" t="s">
        <v>181</v>
      </c>
      <c r="I3" s="21" t="s">
        <v>182</v>
      </c>
      <c r="J3" s="32" t="s">
        <v>5</v>
      </c>
      <c r="K3" s="33"/>
    </row>
    <row r="4" spans="1:15" ht="124.95" customHeight="1" thickTop="1" thickBot="1">
      <c r="A4" s="13" t="s">
        <v>52</v>
      </c>
      <c r="B4" s="13" t="s">
        <v>53</v>
      </c>
      <c r="C4" s="14" t="s">
        <v>54</v>
      </c>
      <c r="D4" s="14" t="s">
        <v>55</v>
      </c>
      <c r="E4" s="14" t="s">
        <v>56</v>
      </c>
      <c r="F4" s="14" t="s">
        <v>57</v>
      </c>
      <c r="G4" s="15" t="s">
        <v>8</v>
      </c>
      <c r="H4" s="15" t="s">
        <v>183</v>
      </c>
      <c r="I4" s="22">
        <v>6708.0864000000001</v>
      </c>
      <c r="J4" s="26" t="s">
        <v>58</v>
      </c>
      <c r="K4" s="27"/>
    </row>
    <row r="5" spans="1:15" ht="124.95" customHeight="1" thickTop="1" thickBot="1">
      <c r="A5" s="13" t="s">
        <v>52</v>
      </c>
      <c r="B5" s="13" t="s">
        <v>59</v>
      </c>
      <c r="C5" s="14" t="s">
        <v>60</v>
      </c>
      <c r="D5" s="14" t="s">
        <v>55</v>
      </c>
      <c r="E5" s="14" t="s">
        <v>56</v>
      </c>
      <c r="F5" s="14" t="s">
        <v>61</v>
      </c>
      <c r="G5" s="15" t="s">
        <v>8</v>
      </c>
      <c r="H5" s="15" t="s">
        <v>184</v>
      </c>
      <c r="I5" s="22">
        <v>5244.9489000000003</v>
      </c>
      <c r="J5" s="26" t="s">
        <v>58</v>
      </c>
      <c r="K5" s="27"/>
    </row>
    <row r="6" spans="1:15" ht="124.95" customHeight="1" thickTop="1" thickBot="1">
      <c r="A6" s="13" t="s">
        <v>52</v>
      </c>
      <c r="B6" s="13" t="s">
        <v>59</v>
      </c>
      <c r="C6" s="14" t="s">
        <v>62</v>
      </c>
      <c r="D6" s="14" t="s">
        <v>55</v>
      </c>
      <c r="E6" s="14" t="s">
        <v>56</v>
      </c>
      <c r="F6" s="14" t="s">
        <v>61</v>
      </c>
      <c r="G6" s="15" t="s">
        <v>8</v>
      </c>
      <c r="H6" s="15" t="s">
        <v>184</v>
      </c>
      <c r="I6" s="22">
        <v>5244.9489000000003</v>
      </c>
      <c r="J6" s="26" t="s">
        <v>58</v>
      </c>
      <c r="K6" s="27"/>
    </row>
    <row r="7" spans="1:15" ht="124.95" customHeight="1" thickTop="1" thickBot="1">
      <c r="A7" s="13" t="s">
        <v>52</v>
      </c>
      <c r="B7" s="13" t="s">
        <v>59</v>
      </c>
      <c r="C7" s="14" t="s">
        <v>63</v>
      </c>
      <c r="D7" s="14" t="s">
        <v>55</v>
      </c>
      <c r="E7" s="14" t="s">
        <v>56</v>
      </c>
      <c r="F7" s="14" t="s">
        <v>61</v>
      </c>
      <c r="G7" s="15" t="s">
        <v>8</v>
      </c>
      <c r="H7" s="15" t="s">
        <v>184</v>
      </c>
      <c r="I7" s="22">
        <v>5244.9489000000003</v>
      </c>
      <c r="J7" s="26" t="s">
        <v>58</v>
      </c>
      <c r="K7" s="27"/>
    </row>
    <row r="8" spans="1:15" ht="124.95" customHeight="1" thickTop="1" thickBot="1">
      <c r="A8" s="13" t="s">
        <v>52</v>
      </c>
      <c r="B8" s="13" t="s">
        <v>59</v>
      </c>
      <c r="C8" s="14" t="s">
        <v>64</v>
      </c>
      <c r="D8" s="14" t="s">
        <v>65</v>
      </c>
      <c r="E8" s="14" t="s">
        <v>56</v>
      </c>
      <c r="F8" s="14" t="s">
        <v>66</v>
      </c>
      <c r="G8" s="15" t="s">
        <v>8</v>
      </c>
      <c r="H8" s="15" t="s">
        <v>184</v>
      </c>
      <c r="I8" s="22">
        <v>5244.9489000000003</v>
      </c>
      <c r="J8" s="26" t="s">
        <v>58</v>
      </c>
      <c r="K8" s="27"/>
    </row>
    <row r="9" spans="1:15" ht="124.95" customHeight="1" thickTop="1" thickBot="1">
      <c r="A9" s="13" t="s">
        <v>52</v>
      </c>
      <c r="B9" s="13" t="s">
        <v>67</v>
      </c>
      <c r="C9" s="14" t="s">
        <v>68</v>
      </c>
      <c r="D9" s="14" t="s">
        <v>65</v>
      </c>
      <c r="E9" s="14" t="s">
        <v>56</v>
      </c>
      <c r="F9" s="14" t="s">
        <v>69</v>
      </c>
      <c r="G9" s="15" t="s">
        <v>8</v>
      </c>
      <c r="H9" s="15" t="s">
        <v>58</v>
      </c>
      <c r="I9" s="22" t="s">
        <v>58</v>
      </c>
      <c r="J9" s="26" t="s">
        <v>58</v>
      </c>
      <c r="K9" s="27"/>
    </row>
    <row r="10" spans="1:15" ht="124.95" customHeight="1" thickTop="1" thickBot="1">
      <c r="A10" s="13" t="s">
        <v>52</v>
      </c>
      <c r="B10" s="13" t="s">
        <v>70</v>
      </c>
      <c r="C10" s="14" t="s">
        <v>71</v>
      </c>
      <c r="D10" s="14" t="s">
        <v>65</v>
      </c>
      <c r="E10" s="14" t="s">
        <v>56</v>
      </c>
      <c r="F10" s="14" t="s">
        <v>72</v>
      </c>
      <c r="G10" s="15" t="s">
        <v>8</v>
      </c>
      <c r="H10" s="15" t="s">
        <v>58</v>
      </c>
      <c r="I10" s="22" t="s">
        <v>58</v>
      </c>
      <c r="J10" s="26" t="s">
        <v>58</v>
      </c>
      <c r="K10" s="27"/>
    </row>
    <row r="11" spans="1:15" ht="124.95" customHeight="1" thickTop="1" thickBot="1">
      <c r="A11" s="13" t="s">
        <v>52</v>
      </c>
      <c r="B11" s="13" t="s">
        <v>73</v>
      </c>
      <c r="C11" s="14" t="s">
        <v>74</v>
      </c>
      <c r="D11" s="14" t="s">
        <v>65</v>
      </c>
      <c r="E11" s="14" t="s">
        <v>56</v>
      </c>
      <c r="F11" s="14" t="s">
        <v>75</v>
      </c>
      <c r="G11" s="15" t="s">
        <v>8</v>
      </c>
      <c r="H11" s="15" t="s">
        <v>184</v>
      </c>
      <c r="I11" s="22">
        <v>5244.9489000000003</v>
      </c>
      <c r="J11" s="26" t="s">
        <v>58</v>
      </c>
      <c r="K11" s="27"/>
    </row>
    <row r="12" spans="1:15" ht="124.95" customHeight="1" thickTop="1" thickBot="1">
      <c r="A12" s="13" t="s">
        <v>52</v>
      </c>
      <c r="B12" s="16" t="s">
        <v>76</v>
      </c>
      <c r="C12" s="17" t="s">
        <v>77</v>
      </c>
      <c r="D12" s="17" t="s">
        <v>65</v>
      </c>
      <c r="E12" s="17" t="s">
        <v>56</v>
      </c>
      <c r="F12" s="17" t="s">
        <v>78</v>
      </c>
      <c r="G12" s="16" t="s">
        <v>8</v>
      </c>
      <c r="H12" s="15" t="s">
        <v>58</v>
      </c>
      <c r="I12" s="22" t="s">
        <v>58</v>
      </c>
      <c r="J12" s="46" t="s">
        <v>58</v>
      </c>
      <c r="K12" s="47"/>
      <c r="O12"/>
    </row>
    <row r="13" spans="1:15" ht="124.95" customHeight="1" thickTop="1" thickBot="1">
      <c r="A13" s="13" t="s">
        <v>79</v>
      </c>
      <c r="B13" s="13" t="s">
        <v>80</v>
      </c>
      <c r="C13" s="14" t="s">
        <v>81</v>
      </c>
      <c r="D13" s="14" t="s">
        <v>55</v>
      </c>
      <c r="E13" s="14" t="s">
        <v>56</v>
      </c>
      <c r="F13" s="14" t="s">
        <v>82</v>
      </c>
      <c r="G13" s="15" t="s">
        <v>8</v>
      </c>
      <c r="H13" s="15" t="s">
        <v>58</v>
      </c>
      <c r="I13" s="22" t="s">
        <v>58</v>
      </c>
      <c r="J13" s="26" t="s">
        <v>58</v>
      </c>
      <c r="K13" s="27"/>
    </row>
    <row r="14" spans="1:15" ht="124.95" customHeight="1" thickTop="1" thickBot="1">
      <c r="A14" s="13" t="s">
        <v>79</v>
      </c>
      <c r="B14" s="13" t="s">
        <v>53</v>
      </c>
      <c r="C14" s="14" t="s">
        <v>54</v>
      </c>
      <c r="D14" s="14" t="s">
        <v>55</v>
      </c>
      <c r="E14" s="14" t="s">
        <v>56</v>
      </c>
      <c r="F14" s="14" t="s">
        <v>57</v>
      </c>
      <c r="G14" s="15" t="s">
        <v>8</v>
      </c>
      <c r="H14" s="15" t="s">
        <v>183</v>
      </c>
      <c r="I14" s="22">
        <v>6708.0864000000001</v>
      </c>
      <c r="J14" s="26" t="s">
        <v>58</v>
      </c>
      <c r="K14" s="27"/>
    </row>
    <row r="15" spans="1:15" ht="124.95" customHeight="1" thickTop="1" thickBot="1">
      <c r="A15" s="13" t="s">
        <v>79</v>
      </c>
      <c r="B15" s="13" t="s">
        <v>83</v>
      </c>
      <c r="C15" s="14" t="s">
        <v>84</v>
      </c>
      <c r="D15" s="14" t="s">
        <v>55</v>
      </c>
      <c r="E15" s="14" t="s">
        <v>56</v>
      </c>
      <c r="F15" s="14" t="s">
        <v>85</v>
      </c>
      <c r="G15" s="15" t="s">
        <v>8</v>
      </c>
      <c r="H15" s="15" t="s">
        <v>183</v>
      </c>
      <c r="I15" s="22">
        <v>6708.0864000000001</v>
      </c>
      <c r="J15" s="26" t="s">
        <v>58</v>
      </c>
      <c r="K15" s="27"/>
    </row>
    <row r="16" spans="1:15" ht="124.95" customHeight="1" thickTop="1" thickBot="1">
      <c r="A16" s="13" t="s">
        <v>79</v>
      </c>
      <c r="B16" s="13" t="s">
        <v>59</v>
      </c>
      <c r="C16" s="14" t="s">
        <v>64</v>
      </c>
      <c r="D16" s="14" t="s">
        <v>65</v>
      </c>
      <c r="E16" s="14" t="s">
        <v>56</v>
      </c>
      <c r="F16" s="14" t="s">
        <v>66</v>
      </c>
      <c r="G16" s="15" t="s">
        <v>8</v>
      </c>
      <c r="H16" s="15" t="s">
        <v>184</v>
      </c>
      <c r="I16" s="22">
        <v>5244.9489000000003</v>
      </c>
      <c r="J16" s="26" t="s">
        <v>58</v>
      </c>
      <c r="K16" s="27"/>
    </row>
    <row r="17" spans="1:15" ht="124.95" customHeight="1" thickTop="1" thickBot="1">
      <c r="A17" s="13" t="s">
        <v>79</v>
      </c>
      <c r="B17" s="13" t="s">
        <v>67</v>
      </c>
      <c r="C17" s="14" t="s">
        <v>68</v>
      </c>
      <c r="D17" s="14" t="s">
        <v>65</v>
      </c>
      <c r="E17" s="14" t="s">
        <v>56</v>
      </c>
      <c r="F17" s="14" t="s">
        <v>69</v>
      </c>
      <c r="G17" s="15" t="s">
        <v>8</v>
      </c>
      <c r="H17" s="15" t="s">
        <v>58</v>
      </c>
      <c r="I17" s="22" t="s">
        <v>58</v>
      </c>
      <c r="J17" s="26" t="s">
        <v>58</v>
      </c>
      <c r="K17" s="27"/>
    </row>
    <row r="18" spans="1:15" ht="124.95" customHeight="1" thickTop="1" thickBot="1">
      <c r="A18" s="13" t="s">
        <v>79</v>
      </c>
      <c r="B18" s="13" t="s">
        <v>70</v>
      </c>
      <c r="C18" s="14" t="s">
        <v>71</v>
      </c>
      <c r="D18" s="14" t="s">
        <v>65</v>
      </c>
      <c r="E18" s="14" t="s">
        <v>56</v>
      </c>
      <c r="F18" s="14" t="s">
        <v>72</v>
      </c>
      <c r="G18" s="15" t="s">
        <v>8</v>
      </c>
      <c r="H18" s="15" t="s">
        <v>58</v>
      </c>
      <c r="I18" s="22" t="s">
        <v>58</v>
      </c>
      <c r="J18" s="26" t="s">
        <v>58</v>
      </c>
      <c r="K18" s="27"/>
    </row>
    <row r="19" spans="1:15" ht="124.95" customHeight="1" thickTop="1" thickBot="1">
      <c r="A19" s="13" t="s">
        <v>79</v>
      </c>
      <c r="B19" s="13" t="s">
        <v>73</v>
      </c>
      <c r="C19" s="14" t="s">
        <v>74</v>
      </c>
      <c r="D19" s="14" t="s">
        <v>65</v>
      </c>
      <c r="E19" s="14" t="s">
        <v>56</v>
      </c>
      <c r="F19" s="14" t="s">
        <v>75</v>
      </c>
      <c r="G19" s="15" t="s">
        <v>8</v>
      </c>
      <c r="H19" s="15" t="s">
        <v>184</v>
      </c>
      <c r="I19" s="22">
        <v>5244.9489000000003</v>
      </c>
      <c r="J19" s="26" t="s">
        <v>58</v>
      </c>
      <c r="K19" s="27"/>
    </row>
    <row r="20" spans="1:15" ht="124.95" customHeight="1" thickTop="1" thickBot="1">
      <c r="A20" s="13" t="s">
        <v>79</v>
      </c>
      <c r="B20" s="16" t="s">
        <v>76</v>
      </c>
      <c r="C20" s="17" t="s">
        <v>77</v>
      </c>
      <c r="D20" s="17" t="s">
        <v>65</v>
      </c>
      <c r="E20" s="17" t="s">
        <v>56</v>
      </c>
      <c r="F20" s="17" t="s">
        <v>78</v>
      </c>
      <c r="G20" s="16" t="s">
        <v>8</v>
      </c>
      <c r="H20" s="15" t="s">
        <v>58</v>
      </c>
      <c r="I20" s="22" t="s">
        <v>58</v>
      </c>
      <c r="J20" s="46" t="s">
        <v>58</v>
      </c>
      <c r="K20" s="47"/>
      <c r="O20"/>
    </row>
    <row r="21" spans="1:15" ht="124.95" customHeight="1" thickTop="1" thickBot="1">
      <c r="A21" s="13" t="s">
        <v>86</v>
      </c>
      <c r="B21" s="13" t="s">
        <v>53</v>
      </c>
      <c r="C21" s="14" t="s">
        <v>54</v>
      </c>
      <c r="D21" s="14" t="s">
        <v>55</v>
      </c>
      <c r="E21" s="14" t="s">
        <v>56</v>
      </c>
      <c r="F21" s="14" t="s">
        <v>57</v>
      </c>
      <c r="G21" s="15" t="s">
        <v>8</v>
      </c>
      <c r="H21" s="15" t="s">
        <v>183</v>
      </c>
      <c r="I21" s="22">
        <v>6708.0864000000001</v>
      </c>
      <c r="J21" s="26"/>
      <c r="K21" s="27"/>
    </row>
    <row r="22" spans="1:15" ht="124.95" customHeight="1" thickTop="1" thickBot="1">
      <c r="A22" s="13" t="s">
        <v>86</v>
      </c>
      <c r="B22" s="13" t="s">
        <v>59</v>
      </c>
      <c r="C22" s="14" t="s">
        <v>64</v>
      </c>
      <c r="D22" s="14" t="s">
        <v>65</v>
      </c>
      <c r="E22" s="14" t="s">
        <v>56</v>
      </c>
      <c r="F22" s="14" t="s">
        <v>66</v>
      </c>
      <c r="G22" s="15" t="s">
        <v>8</v>
      </c>
      <c r="H22" s="15" t="s">
        <v>184</v>
      </c>
      <c r="I22" s="22">
        <v>5244.9489000000003</v>
      </c>
      <c r="J22" s="26" t="s">
        <v>58</v>
      </c>
      <c r="K22" s="27"/>
    </row>
    <row r="23" spans="1:15" ht="124.95" customHeight="1" thickTop="1" thickBot="1">
      <c r="A23" s="13" t="s">
        <v>86</v>
      </c>
      <c r="B23" s="13" t="s">
        <v>67</v>
      </c>
      <c r="C23" s="14" t="s">
        <v>68</v>
      </c>
      <c r="D23" s="14" t="s">
        <v>65</v>
      </c>
      <c r="E23" s="14" t="s">
        <v>56</v>
      </c>
      <c r="F23" s="14" t="s">
        <v>69</v>
      </c>
      <c r="G23" s="15" t="s">
        <v>8</v>
      </c>
      <c r="H23" s="15" t="s">
        <v>58</v>
      </c>
      <c r="I23" s="22" t="s">
        <v>58</v>
      </c>
      <c r="J23" s="26" t="s">
        <v>58</v>
      </c>
      <c r="K23" s="27"/>
    </row>
    <row r="24" spans="1:15" ht="124.95" customHeight="1" thickTop="1" thickBot="1">
      <c r="A24" s="13" t="s">
        <v>86</v>
      </c>
      <c r="B24" s="13" t="s">
        <v>87</v>
      </c>
      <c r="C24" s="14" t="s">
        <v>88</v>
      </c>
      <c r="D24" s="14" t="s">
        <v>65</v>
      </c>
      <c r="E24" s="14" t="s">
        <v>56</v>
      </c>
      <c r="F24" s="14" t="s">
        <v>89</v>
      </c>
      <c r="G24" s="15" t="s">
        <v>8</v>
      </c>
      <c r="H24" s="15" t="s">
        <v>184</v>
      </c>
      <c r="I24" s="22">
        <v>5244.9489000000003</v>
      </c>
      <c r="J24" s="26" t="s">
        <v>58</v>
      </c>
      <c r="K24" s="27"/>
    </row>
    <row r="25" spans="1:15" ht="124.95" customHeight="1" thickTop="1" thickBot="1">
      <c r="A25" s="13" t="s">
        <v>86</v>
      </c>
      <c r="B25" s="13" t="s">
        <v>70</v>
      </c>
      <c r="C25" s="14" t="s">
        <v>71</v>
      </c>
      <c r="D25" s="14" t="s">
        <v>65</v>
      </c>
      <c r="E25" s="14" t="s">
        <v>56</v>
      </c>
      <c r="F25" s="14" t="s">
        <v>72</v>
      </c>
      <c r="G25" s="15" t="s">
        <v>8</v>
      </c>
      <c r="H25" s="15" t="s">
        <v>58</v>
      </c>
      <c r="I25" s="22" t="s">
        <v>58</v>
      </c>
      <c r="J25" s="26" t="s">
        <v>58</v>
      </c>
      <c r="K25" s="27"/>
    </row>
    <row r="26" spans="1:15" ht="124.95" customHeight="1" thickTop="1" thickBot="1">
      <c r="A26" s="13" t="s">
        <v>86</v>
      </c>
      <c r="B26" s="13" t="s">
        <v>73</v>
      </c>
      <c r="C26" s="14" t="s">
        <v>74</v>
      </c>
      <c r="D26" s="14" t="s">
        <v>65</v>
      </c>
      <c r="E26" s="14" t="s">
        <v>56</v>
      </c>
      <c r="F26" s="14" t="s">
        <v>75</v>
      </c>
      <c r="G26" s="15" t="s">
        <v>8</v>
      </c>
      <c r="H26" s="15" t="s">
        <v>184</v>
      </c>
      <c r="I26" s="22">
        <v>5244.9489000000003</v>
      </c>
      <c r="J26" s="26" t="s">
        <v>58</v>
      </c>
      <c r="K26" s="27"/>
    </row>
    <row r="27" spans="1:15" ht="124.95" customHeight="1" thickTop="1" thickBot="1">
      <c r="A27" s="13" t="s">
        <v>86</v>
      </c>
      <c r="B27" s="16" t="s">
        <v>76</v>
      </c>
      <c r="C27" s="17" t="s">
        <v>77</v>
      </c>
      <c r="D27" s="17" t="s">
        <v>65</v>
      </c>
      <c r="E27" s="17" t="s">
        <v>56</v>
      </c>
      <c r="F27" s="17" t="s">
        <v>78</v>
      </c>
      <c r="G27" s="16" t="s">
        <v>8</v>
      </c>
      <c r="H27" s="15" t="s">
        <v>58</v>
      </c>
      <c r="I27" s="22" t="s">
        <v>58</v>
      </c>
      <c r="J27" s="46" t="s">
        <v>58</v>
      </c>
      <c r="K27" s="47"/>
      <c r="O27"/>
    </row>
    <row r="28" spans="1:15" ht="124.95" customHeight="1" thickTop="1" thickBot="1">
      <c r="A28" s="13" t="s">
        <v>90</v>
      </c>
      <c r="B28" s="13" t="s">
        <v>80</v>
      </c>
      <c r="C28" s="14" t="s">
        <v>81</v>
      </c>
      <c r="D28" s="14" t="s">
        <v>55</v>
      </c>
      <c r="E28" s="14" t="s">
        <v>56</v>
      </c>
      <c r="F28" s="14" t="s">
        <v>82</v>
      </c>
      <c r="G28" s="15" t="s">
        <v>8</v>
      </c>
      <c r="H28" s="15" t="s">
        <v>58</v>
      </c>
      <c r="I28" s="22" t="s">
        <v>58</v>
      </c>
      <c r="J28" s="26"/>
      <c r="K28" s="27"/>
    </row>
    <row r="29" spans="1:15" ht="124.95" customHeight="1" thickTop="1" thickBot="1">
      <c r="A29" s="13" t="s">
        <v>90</v>
      </c>
      <c r="B29" s="13" t="s">
        <v>53</v>
      </c>
      <c r="C29" s="14" t="s">
        <v>54</v>
      </c>
      <c r="D29" s="14" t="s">
        <v>55</v>
      </c>
      <c r="E29" s="14" t="s">
        <v>56</v>
      </c>
      <c r="F29" s="14" t="s">
        <v>57</v>
      </c>
      <c r="G29" s="15" t="s">
        <v>8</v>
      </c>
      <c r="H29" s="15" t="s">
        <v>183</v>
      </c>
      <c r="I29" s="22">
        <v>6708.0864000000001</v>
      </c>
      <c r="J29" s="26"/>
      <c r="K29" s="27"/>
    </row>
    <row r="30" spans="1:15" ht="124.95" customHeight="1" thickTop="1" thickBot="1">
      <c r="A30" s="13" t="s">
        <v>90</v>
      </c>
      <c r="B30" s="13" t="s">
        <v>59</v>
      </c>
      <c r="C30" s="14" t="s">
        <v>64</v>
      </c>
      <c r="D30" s="14" t="s">
        <v>65</v>
      </c>
      <c r="E30" s="14" t="s">
        <v>56</v>
      </c>
      <c r="F30" s="14" t="s">
        <v>66</v>
      </c>
      <c r="G30" s="15" t="s">
        <v>8</v>
      </c>
      <c r="H30" s="15" t="s">
        <v>184</v>
      </c>
      <c r="I30" s="22">
        <v>5244.9489000000003</v>
      </c>
      <c r="J30" s="26" t="s">
        <v>58</v>
      </c>
      <c r="K30" s="27"/>
    </row>
    <row r="31" spans="1:15" ht="124.95" customHeight="1" thickTop="1" thickBot="1">
      <c r="A31" s="13" t="s">
        <v>90</v>
      </c>
      <c r="B31" s="13" t="s">
        <v>67</v>
      </c>
      <c r="C31" s="14" t="s">
        <v>68</v>
      </c>
      <c r="D31" s="14" t="s">
        <v>65</v>
      </c>
      <c r="E31" s="14" t="s">
        <v>56</v>
      </c>
      <c r="F31" s="14" t="s">
        <v>69</v>
      </c>
      <c r="G31" s="15" t="s">
        <v>8</v>
      </c>
      <c r="H31" s="15" t="s">
        <v>58</v>
      </c>
      <c r="I31" s="22" t="s">
        <v>58</v>
      </c>
      <c r="J31" s="26" t="s">
        <v>58</v>
      </c>
      <c r="K31" s="27"/>
    </row>
    <row r="32" spans="1:15" ht="124.95" customHeight="1" thickTop="1" thickBot="1">
      <c r="A32" s="13" t="s">
        <v>90</v>
      </c>
      <c r="B32" s="13" t="s">
        <v>87</v>
      </c>
      <c r="C32" s="14" t="s">
        <v>88</v>
      </c>
      <c r="D32" s="14" t="s">
        <v>65</v>
      </c>
      <c r="E32" s="14" t="s">
        <v>56</v>
      </c>
      <c r="F32" s="14" t="s">
        <v>89</v>
      </c>
      <c r="G32" s="15" t="s">
        <v>8</v>
      </c>
      <c r="H32" s="15" t="s">
        <v>184</v>
      </c>
      <c r="I32" s="22">
        <v>5244.9489000000003</v>
      </c>
      <c r="J32" s="26" t="s">
        <v>58</v>
      </c>
      <c r="K32" s="27"/>
    </row>
    <row r="33" spans="1:15" ht="124.95" customHeight="1" thickTop="1" thickBot="1">
      <c r="A33" s="13" t="s">
        <v>90</v>
      </c>
      <c r="B33" s="13" t="s">
        <v>70</v>
      </c>
      <c r="C33" s="14" t="s">
        <v>71</v>
      </c>
      <c r="D33" s="14" t="s">
        <v>65</v>
      </c>
      <c r="E33" s="14" t="s">
        <v>56</v>
      </c>
      <c r="F33" s="14" t="s">
        <v>72</v>
      </c>
      <c r="G33" s="15" t="s">
        <v>8</v>
      </c>
      <c r="H33" s="15" t="s">
        <v>58</v>
      </c>
      <c r="I33" s="22" t="s">
        <v>58</v>
      </c>
      <c r="J33" s="26" t="s">
        <v>58</v>
      </c>
      <c r="K33" s="27"/>
    </row>
    <row r="34" spans="1:15" ht="124.95" customHeight="1" thickTop="1" thickBot="1">
      <c r="A34" s="13" t="s">
        <v>90</v>
      </c>
      <c r="B34" s="13" t="s">
        <v>73</v>
      </c>
      <c r="C34" s="14" t="s">
        <v>74</v>
      </c>
      <c r="D34" s="14" t="s">
        <v>65</v>
      </c>
      <c r="E34" s="14" t="s">
        <v>56</v>
      </c>
      <c r="F34" s="14" t="s">
        <v>75</v>
      </c>
      <c r="G34" s="15" t="s">
        <v>8</v>
      </c>
      <c r="H34" s="15" t="s">
        <v>184</v>
      </c>
      <c r="I34" s="22">
        <v>5244.9489000000003</v>
      </c>
      <c r="J34" s="26" t="s">
        <v>58</v>
      </c>
      <c r="K34" s="27"/>
    </row>
    <row r="35" spans="1:15" ht="124.95" customHeight="1" thickTop="1" thickBot="1">
      <c r="A35" s="13" t="s">
        <v>90</v>
      </c>
      <c r="B35" s="16" t="s">
        <v>76</v>
      </c>
      <c r="C35" s="17" t="s">
        <v>77</v>
      </c>
      <c r="D35" s="17" t="s">
        <v>65</v>
      </c>
      <c r="E35" s="17" t="s">
        <v>56</v>
      </c>
      <c r="F35" s="17" t="s">
        <v>78</v>
      </c>
      <c r="G35" s="16" t="s">
        <v>8</v>
      </c>
      <c r="H35" s="15" t="s">
        <v>58</v>
      </c>
      <c r="I35" s="22" t="s">
        <v>58</v>
      </c>
      <c r="J35" s="46" t="s">
        <v>58</v>
      </c>
      <c r="K35" s="47"/>
      <c r="O35"/>
    </row>
    <row r="36" spans="1:15" ht="124.95" customHeight="1" thickTop="1" thickBot="1">
      <c r="A36" s="13" t="s">
        <v>91</v>
      </c>
      <c r="B36" s="13" t="s">
        <v>80</v>
      </c>
      <c r="C36" s="14" t="s">
        <v>81</v>
      </c>
      <c r="D36" s="14" t="s">
        <v>55</v>
      </c>
      <c r="E36" s="14" t="s">
        <v>56</v>
      </c>
      <c r="F36" s="14" t="s">
        <v>82</v>
      </c>
      <c r="G36" s="15" t="s">
        <v>8</v>
      </c>
      <c r="H36" s="15" t="s">
        <v>58</v>
      </c>
      <c r="I36" s="22" t="s">
        <v>58</v>
      </c>
      <c r="J36" s="26" t="s">
        <v>58</v>
      </c>
      <c r="K36" s="27"/>
    </row>
    <row r="37" spans="1:15" ht="124.95" customHeight="1" thickTop="1" thickBot="1">
      <c r="A37" s="13" t="s">
        <v>91</v>
      </c>
      <c r="B37" s="13" t="s">
        <v>53</v>
      </c>
      <c r="C37" s="14" t="s">
        <v>54</v>
      </c>
      <c r="D37" s="14" t="s">
        <v>55</v>
      </c>
      <c r="E37" s="14" t="s">
        <v>56</v>
      </c>
      <c r="F37" s="14" t="s">
        <v>57</v>
      </c>
      <c r="G37" s="15" t="s">
        <v>8</v>
      </c>
      <c r="H37" s="15" t="s">
        <v>183</v>
      </c>
      <c r="I37" s="22">
        <v>6708.0864000000001</v>
      </c>
      <c r="J37" s="26" t="s">
        <v>58</v>
      </c>
      <c r="K37" s="27"/>
    </row>
    <row r="38" spans="1:15" ht="124.95" customHeight="1" thickTop="1" thickBot="1">
      <c r="A38" s="13" t="s">
        <v>91</v>
      </c>
      <c r="B38" s="13" t="s">
        <v>59</v>
      </c>
      <c r="C38" s="14" t="s">
        <v>64</v>
      </c>
      <c r="D38" s="14" t="s">
        <v>65</v>
      </c>
      <c r="E38" s="14" t="s">
        <v>56</v>
      </c>
      <c r="F38" s="14" t="s">
        <v>66</v>
      </c>
      <c r="G38" s="15" t="s">
        <v>8</v>
      </c>
      <c r="H38" s="15" t="s">
        <v>184</v>
      </c>
      <c r="I38" s="22">
        <v>5244.9489000000003</v>
      </c>
      <c r="J38" s="26" t="s">
        <v>58</v>
      </c>
      <c r="K38" s="27"/>
    </row>
    <row r="39" spans="1:15" ht="124.95" customHeight="1" thickTop="1" thickBot="1">
      <c r="A39" s="13" t="s">
        <v>91</v>
      </c>
      <c r="B39" s="13" t="s">
        <v>67</v>
      </c>
      <c r="C39" s="14" t="s">
        <v>68</v>
      </c>
      <c r="D39" s="14" t="s">
        <v>65</v>
      </c>
      <c r="E39" s="14" t="s">
        <v>56</v>
      </c>
      <c r="F39" s="14" t="s">
        <v>69</v>
      </c>
      <c r="G39" s="15" t="s">
        <v>8</v>
      </c>
      <c r="H39" s="15" t="s">
        <v>58</v>
      </c>
      <c r="I39" s="22" t="s">
        <v>58</v>
      </c>
      <c r="J39" s="26" t="s">
        <v>58</v>
      </c>
      <c r="K39" s="27"/>
    </row>
    <row r="40" spans="1:15" ht="124.95" customHeight="1" thickTop="1" thickBot="1">
      <c r="A40" s="13" t="s">
        <v>91</v>
      </c>
      <c r="B40" s="13" t="s">
        <v>70</v>
      </c>
      <c r="C40" s="14" t="s">
        <v>71</v>
      </c>
      <c r="D40" s="14" t="s">
        <v>65</v>
      </c>
      <c r="E40" s="14" t="s">
        <v>56</v>
      </c>
      <c r="F40" s="14" t="s">
        <v>72</v>
      </c>
      <c r="G40" s="15" t="s">
        <v>8</v>
      </c>
      <c r="H40" s="15" t="s">
        <v>58</v>
      </c>
      <c r="I40" s="22" t="s">
        <v>58</v>
      </c>
      <c r="J40" s="26" t="s">
        <v>58</v>
      </c>
      <c r="K40" s="27"/>
    </row>
    <row r="41" spans="1:15" ht="124.95" customHeight="1" thickTop="1" thickBot="1">
      <c r="A41" s="13" t="s">
        <v>91</v>
      </c>
      <c r="B41" s="13" t="s">
        <v>73</v>
      </c>
      <c r="C41" s="14" t="s">
        <v>74</v>
      </c>
      <c r="D41" s="14" t="s">
        <v>65</v>
      </c>
      <c r="E41" s="14" t="s">
        <v>56</v>
      </c>
      <c r="F41" s="14" t="s">
        <v>75</v>
      </c>
      <c r="G41" s="15" t="s">
        <v>8</v>
      </c>
      <c r="H41" s="15" t="s">
        <v>184</v>
      </c>
      <c r="I41" s="22">
        <v>5244.9489000000003</v>
      </c>
      <c r="J41" s="26" t="s">
        <v>58</v>
      </c>
      <c r="K41" s="27"/>
    </row>
    <row r="42" spans="1:15" ht="124.95" customHeight="1" thickTop="1" thickBot="1">
      <c r="A42" s="13" t="s">
        <v>91</v>
      </c>
      <c r="B42" s="16" t="s">
        <v>76</v>
      </c>
      <c r="C42" s="17" t="s">
        <v>77</v>
      </c>
      <c r="D42" s="17" t="s">
        <v>65</v>
      </c>
      <c r="E42" s="17" t="s">
        <v>56</v>
      </c>
      <c r="F42" s="17" t="s">
        <v>78</v>
      </c>
      <c r="G42" s="16" t="s">
        <v>8</v>
      </c>
      <c r="H42" s="15" t="s">
        <v>58</v>
      </c>
      <c r="I42" s="22" t="s">
        <v>58</v>
      </c>
      <c r="J42" s="46" t="s">
        <v>58</v>
      </c>
      <c r="K42" s="47"/>
      <c r="O42"/>
    </row>
    <row r="43" spans="1:15" ht="124.95" customHeight="1" thickTop="1" thickBot="1">
      <c r="A43" s="13" t="s">
        <v>92</v>
      </c>
      <c r="B43" s="13" t="s">
        <v>80</v>
      </c>
      <c r="C43" s="14" t="s">
        <v>81</v>
      </c>
      <c r="D43" s="14" t="s">
        <v>55</v>
      </c>
      <c r="E43" s="14" t="s">
        <v>56</v>
      </c>
      <c r="F43" s="14" t="s">
        <v>82</v>
      </c>
      <c r="G43" s="15" t="s">
        <v>8</v>
      </c>
      <c r="H43" s="15" t="s">
        <v>58</v>
      </c>
      <c r="I43" s="22" t="s">
        <v>58</v>
      </c>
      <c r="J43" s="26" t="s">
        <v>58</v>
      </c>
      <c r="K43" s="27"/>
    </row>
    <row r="44" spans="1:15" ht="124.95" customHeight="1" thickTop="1" thickBot="1">
      <c r="A44" s="13" t="s">
        <v>92</v>
      </c>
      <c r="B44" s="13" t="s">
        <v>53</v>
      </c>
      <c r="C44" s="14" t="s">
        <v>54</v>
      </c>
      <c r="D44" s="14" t="s">
        <v>55</v>
      </c>
      <c r="E44" s="14" t="s">
        <v>56</v>
      </c>
      <c r="F44" s="14" t="s">
        <v>57</v>
      </c>
      <c r="G44" s="15" t="s">
        <v>8</v>
      </c>
      <c r="H44" s="15" t="s">
        <v>183</v>
      </c>
      <c r="I44" s="22">
        <v>6708.0864000000001</v>
      </c>
      <c r="J44" s="26" t="s">
        <v>58</v>
      </c>
      <c r="K44" s="27"/>
    </row>
    <row r="45" spans="1:15" ht="124.95" customHeight="1" thickTop="1" thickBot="1">
      <c r="A45" s="13" t="s">
        <v>92</v>
      </c>
      <c r="B45" s="13" t="s">
        <v>59</v>
      </c>
      <c r="C45" s="14" t="s">
        <v>64</v>
      </c>
      <c r="D45" s="14" t="s">
        <v>65</v>
      </c>
      <c r="E45" s="14" t="s">
        <v>56</v>
      </c>
      <c r="F45" s="14" t="s">
        <v>66</v>
      </c>
      <c r="G45" s="15" t="s">
        <v>8</v>
      </c>
      <c r="H45" s="15" t="s">
        <v>184</v>
      </c>
      <c r="I45" s="22">
        <v>5244.9489000000003</v>
      </c>
      <c r="J45" s="26" t="s">
        <v>58</v>
      </c>
      <c r="K45" s="27"/>
    </row>
    <row r="46" spans="1:15" ht="124.95" customHeight="1" thickTop="1" thickBot="1">
      <c r="A46" s="13" t="s">
        <v>92</v>
      </c>
      <c r="B46" s="13" t="s">
        <v>67</v>
      </c>
      <c r="C46" s="14" t="s">
        <v>68</v>
      </c>
      <c r="D46" s="14" t="s">
        <v>65</v>
      </c>
      <c r="E46" s="14" t="s">
        <v>56</v>
      </c>
      <c r="F46" s="14" t="s">
        <v>69</v>
      </c>
      <c r="G46" s="15" t="s">
        <v>8</v>
      </c>
      <c r="H46" s="15" t="s">
        <v>58</v>
      </c>
      <c r="I46" s="22" t="s">
        <v>58</v>
      </c>
      <c r="J46" s="26" t="s">
        <v>58</v>
      </c>
      <c r="K46" s="27"/>
    </row>
    <row r="47" spans="1:15" ht="124.95" customHeight="1" thickTop="1" thickBot="1">
      <c r="A47" s="13" t="s">
        <v>92</v>
      </c>
      <c r="B47" s="13" t="s">
        <v>70</v>
      </c>
      <c r="C47" s="14" t="s">
        <v>71</v>
      </c>
      <c r="D47" s="14" t="s">
        <v>65</v>
      </c>
      <c r="E47" s="14" t="s">
        <v>56</v>
      </c>
      <c r="F47" s="14" t="s">
        <v>72</v>
      </c>
      <c r="G47" s="15" t="s">
        <v>8</v>
      </c>
      <c r="H47" s="15" t="s">
        <v>58</v>
      </c>
      <c r="I47" s="22" t="s">
        <v>58</v>
      </c>
      <c r="J47" s="26" t="s">
        <v>58</v>
      </c>
      <c r="K47" s="27"/>
    </row>
    <row r="48" spans="1:15" ht="124.95" customHeight="1" thickTop="1" thickBot="1">
      <c r="A48" s="13" t="s">
        <v>92</v>
      </c>
      <c r="B48" s="13" t="s">
        <v>73</v>
      </c>
      <c r="C48" s="14" t="s">
        <v>74</v>
      </c>
      <c r="D48" s="14" t="s">
        <v>65</v>
      </c>
      <c r="E48" s="14" t="s">
        <v>56</v>
      </c>
      <c r="F48" s="14" t="s">
        <v>75</v>
      </c>
      <c r="G48" s="15" t="s">
        <v>8</v>
      </c>
      <c r="H48" s="15" t="s">
        <v>184</v>
      </c>
      <c r="I48" s="22">
        <v>5244.9489000000003</v>
      </c>
      <c r="J48" s="26" t="s">
        <v>58</v>
      </c>
      <c r="K48" s="27"/>
    </row>
    <row r="49" spans="1:15" ht="124.95" customHeight="1" thickTop="1" thickBot="1">
      <c r="A49" s="13" t="s">
        <v>92</v>
      </c>
      <c r="B49" s="16" t="s">
        <v>76</v>
      </c>
      <c r="C49" s="17" t="s">
        <v>77</v>
      </c>
      <c r="D49" s="17" t="s">
        <v>65</v>
      </c>
      <c r="E49" s="17" t="s">
        <v>56</v>
      </c>
      <c r="F49" s="17" t="s">
        <v>78</v>
      </c>
      <c r="G49" s="16" t="s">
        <v>8</v>
      </c>
      <c r="H49" s="15" t="s">
        <v>58</v>
      </c>
      <c r="I49" s="22" t="s">
        <v>58</v>
      </c>
      <c r="J49" s="46" t="s">
        <v>58</v>
      </c>
      <c r="K49" s="47"/>
      <c r="O49"/>
    </row>
    <row r="50" spans="1:15" ht="124.95" customHeight="1" thickTop="1" thickBot="1">
      <c r="A50" s="13" t="s">
        <v>93</v>
      </c>
      <c r="B50" s="13" t="s">
        <v>80</v>
      </c>
      <c r="C50" s="14" t="s">
        <v>81</v>
      </c>
      <c r="D50" s="14" t="s">
        <v>55</v>
      </c>
      <c r="E50" s="14" t="s">
        <v>56</v>
      </c>
      <c r="F50" s="14" t="s">
        <v>82</v>
      </c>
      <c r="G50" s="15" t="s">
        <v>8</v>
      </c>
      <c r="H50" s="15" t="s">
        <v>58</v>
      </c>
      <c r="I50" s="22" t="s">
        <v>58</v>
      </c>
      <c r="J50" s="26" t="s">
        <v>58</v>
      </c>
      <c r="K50" s="27"/>
    </row>
    <row r="51" spans="1:15" ht="124.95" customHeight="1" thickTop="1" thickBot="1">
      <c r="A51" s="13" t="s">
        <v>93</v>
      </c>
      <c r="B51" s="13" t="s">
        <v>53</v>
      </c>
      <c r="C51" s="14" t="s">
        <v>54</v>
      </c>
      <c r="D51" s="14" t="s">
        <v>55</v>
      </c>
      <c r="E51" s="14" t="s">
        <v>56</v>
      </c>
      <c r="F51" s="14" t="s">
        <v>57</v>
      </c>
      <c r="G51" s="15" t="s">
        <v>8</v>
      </c>
      <c r="H51" s="15" t="s">
        <v>183</v>
      </c>
      <c r="I51" s="22">
        <v>6708.0864000000001</v>
      </c>
      <c r="J51" s="26" t="s">
        <v>58</v>
      </c>
      <c r="K51" s="27"/>
    </row>
    <row r="52" spans="1:15" ht="124.95" customHeight="1" thickTop="1" thickBot="1">
      <c r="A52" s="13" t="s">
        <v>93</v>
      </c>
      <c r="B52" s="13" t="s">
        <v>59</v>
      </c>
      <c r="C52" s="14" t="s">
        <v>64</v>
      </c>
      <c r="D52" s="14" t="s">
        <v>65</v>
      </c>
      <c r="E52" s="14" t="s">
        <v>56</v>
      </c>
      <c r="F52" s="14" t="s">
        <v>66</v>
      </c>
      <c r="G52" s="15" t="s">
        <v>8</v>
      </c>
      <c r="H52" s="15" t="s">
        <v>184</v>
      </c>
      <c r="I52" s="22">
        <v>5244.9489000000003</v>
      </c>
      <c r="J52" s="26" t="s">
        <v>58</v>
      </c>
      <c r="K52" s="27"/>
    </row>
    <row r="53" spans="1:15" ht="124.95" customHeight="1" thickTop="1" thickBot="1">
      <c r="A53" s="13" t="s">
        <v>93</v>
      </c>
      <c r="B53" s="13" t="s">
        <v>67</v>
      </c>
      <c r="C53" s="14" t="s">
        <v>68</v>
      </c>
      <c r="D53" s="14" t="s">
        <v>65</v>
      </c>
      <c r="E53" s="14" t="s">
        <v>56</v>
      </c>
      <c r="F53" s="14" t="s">
        <v>69</v>
      </c>
      <c r="G53" s="15" t="s">
        <v>8</v>
      </c>
      <c r="H53" s="15" t="s">
        <v>58</v>
      </c>
      <c r="I53" s="22" t="s">
        <v>58</v>
      </c>
      <c r="J53" s="26" t="s">
        <v>58</v>
      </c>
      <c r="K53" s="27"/>
    </row>
    <row r="54" spans="1:15" ht="124.95" customHeight="1" thickTop="1" thickBot="1">
      <c r="A54" s="13" t="s">
        <v>93</v>
      </c>
      <c r="B54" s="13" t="s">
        <v>70</v>
      </c>
      <c r="C54" s="14" t="s">
        <v>71</v>
      </c>
      <c r="D54" s="14" t="s">
        <v>65</v>
      </c>
      <c r="E54" s="14" t="s">
        <v>56</v>
      </c>
      <c r="F54" s="14" t="s">
        <v>72</v>
      </c>
      <c r="G54" s="15" t="s">
        <v>8</v>
      </c>
      <c r="H54" s="15" t="s">
        <v>58</v>
      </c>
      <c r="I54" s="22" t="s">
        <v>58</v>
      </c>
      <c r="J54" s="26" t="s">
        <v>58</v>
      </c>
      <c r="K54" s="27"/>
    </row>
    <row r="55" spans="1:15" ht="124.95" customHeight="1" thickTop="1" thickBot="1">
      <c r="A55" s="13" t="s">
        <v>93</v>
      </c>
      <c r="B55" s="13" t="s">
        <v>73</v>
      </c>
      <c r="C55" s="14" t="s">
        <v>74</v>
      </c>
      <c r="D55" s="14" t="s">
        <v>65</v>
      </c>
      <c r="E55" s="14" t="s">
        <v>56</v>
      </c>
      <c r="F55" s="14" t="s">
        <v>75</v>
      </c>
      <c r="G55" s="15" t="s">
        <v>8</v>
      </c>
      <c r="H55" s="15" t="s">
        <v>184</v>
      </c>
      <c r="I55" s="22">
        <v>5244.9489000000003</v>
      </c>
      <c r="J55" s="26" t="s">
        <v>58</v>
      </c>
      <c r="K55" s="27"/>
    </row>
    <row r="56" spans="1:15" ht="124.95" customHeight="1" thickTop="1" thickBot="1">
      <c r="A56" s="13" t="s">
        <v>93</v>
      </c>
      <c r="B56" s="16" t="s">
        <v>76</v>
      </c>
      <c r="C56" s="17" t="s">
        <v>77</v>
      </c>
      <c r="D56" s="17" t="s">
        <v>65</v>
      </c>
      <c r="E56" s="17" t="s">
        <v>56</v>
      </c>
      <c r="F56" s="17" t="s">
        <v>78</v>
      </c>
      <c r="G56" s="16" t="s">
        <v>8</v>
      </c>
      <c r="H56" s="15" t="s">
        <v>58</v>
      </c>
      <c r="I56" s="22" t="s">
        <v>58</v>
      </c>
      <c r="J56" s="46" t="s">
        <v>58</v>
      </c>
      <c r="K56" s="47"/>
      <c r="O56"/>
    </row>
    <row r="57" spans="1:15" ht="124.95" customHeight="1" thickTop="1" thickBot="1">
      <c r="A57" s="13" t="s">
        <v>94</v>
      </c>
      <c r="B57" s="13" t="s">
        <v>80</v>
      </c>
      <c r="C57" s="14" t="s">
        <v>81</v>
      </c>
      <c r="D57" s="14" t="s">
        <v>55</v>
      </c>
      <c r="E57" s="14" t="s">
        <v>56</v>
      </c>
      <c r="F57" s="14" t="s">
        <v>82</v>
      </c>
      <c r="G57" s="15" t="s">
        <v>8</v>
      </c>
      <c r="H57" s="15" t="s">
        <v>58</v>
      </c>
      <c r="I57" s="22" t="s">
        <v>58</v>
      </c>
      <c r="J57" s="26" t="s">
        <v>58</v>
      </c>
      <c r="K57" s="27"/>
    </row>
    <row r="58" spans="1:15" ht="124.95" customHeight="1" thickTop="1" thickBot="1">
      <c r="A58" s="13" t="s">
        <v>94</v>
      </c>
      <c r="B58" s="13" t="s">
        <v>53</v>
      </c>
      <c r="C58" s="14" t="s">
        <v>54</v>
      </c>
      <c r="D58" s="14" t="s">
        <v>55</v>
      </c>
      <c r="E58" s="14" t="s">
        <v>56</v>
      </c>
      <c r="F58" s="14" t="s">
        <v>57</v>
      </c>
      <c r="G58" s="15" t="s">
        <v>8</v>
      </c>
      <c r="H58" s="15" t="s">
        <v>183</v>
      </c>
      <c r="I58" s="22">
        <v>6708.0864000000001</v>
      </c>
      <c r="J58" s="26"/>
      <c r="K58" s="27"/>
    </row>
    <row r="59" spans="1:15" ht="124.95" customHeight="1" thickTop="1" thickBot="1">
      <c r="A59" s="13" t="s">
        <v>94</v>
      </c>
      <c r="B59" s="13" t="s">
        <v>83</v>
      </c>
      <c r="C59" s="14" t="s">
        <v>84</v>
      </c>
      <c r="D59" s="14" t="s">
        <v>55</v>
      </c>
      <c r="E59" s="14" t="s">
        <v>56</v>
      </c>
      <c r="F59" s="14" t="s">
        <v>85</v>
      </c>
      <c r="G59" s="15" t="s">
        <v>8</v>
      </c>
      <c r="H59" s="15" t="s">
        <v>183</v>
      </c>
      <c r="I59" s="22">
        <v>6708.0864000000001</v>
      </c>
      <c r="J59" s="26" t="s">
        <v>58</v>
      </c>
      <c r="K59" s="27"/>
    </row>
    <row r="60" spans="1:15" ht="124.95" customHeight="1" thickTop="1" thickBot="1">
      <c r="A60" s="13" t="s">
        <v>94</v>
      </c>
      <c r="B60" s="13" t="s">
        <v>59</v>
      </c>
      <c r="C60" s="14" t="s">
        <v>60</v>
      </c>
      <c r="D60" s="14" t="s">
        <v>55</v>
      </c>
      <c r="E60" s="14" t="s">
        <v>56</v>
      </c>
      <c r="F60" s="14" t="s">
        <v>61</v>
      </c>
      <c r="G60" s="15" t="s">
        <v>8</v>
      </c>
      <c r="H60" s="15" t="s">
        <v>184</v>
      </c>
      <c r="I60" s="22">
        <v>5244.9489000000003</v>
      </c>
      <c r="J60" s="26"/>
      <c r="K60" s="27"/>
    </row>
    <row r="61" spans="1:15" ht="124.95" customHeight="1" thickTop="1" thickBot="1">
      <c r="A61" s="13" t="s">
        <v>94</v>
      </c>
      <c r="B61" s="13" t="s">
        <v>59</v>
      </c>
      <c r="C61" s="14" t="s">
        <v>62</v>
      </c>
      <c r="D61" s="14" t="s">
        <v>55</v>
      </c>
      <c r="E61" s="14" t="s">
        <v>56</v>
      </c>
      <c r="F61" s="14" t="s">
        <v>61</v>
      </c>
      <c r="G61" s="15" t="s">
        <v>8</v>
      </c>
      <c r="H61" s="15" t="s">
        <v>184</v>
      </c>
      <c r="I61" s="22">
        <v>5244.9489000000003</v>
      </c>
      <c r="J61" s="26"/>
      <c r="K61" s="27"/>
    </row>
    <row r="62" spans="1:15" ht="124.95" customHeight="1" thickTop="1" thickBot="1">
      <c r="A62" s="13" t="s">
        <v>94</v>
      </c>
      <c r="B62" s="13" t="s">
        <v>95</v>
      </c>
      <c r="C62" s="14" t="s">
        <v>96</v>
      </c>
      <c r="D62" s="14" t="s">
        <v>55</v>
      </c>
      <c r="E62" s="14" t="s">
        <v>56</v>
      </c>
      <c r="F62" s="14" t="s">
        <v>97</v>
      </c>
      <c r="G62" s="15" t="s">
        <v>8</v>
      </c>
      <c r="H62" s="15" t="s">
        <v>58</v>
      </c>
      <c r="I62" s="22" t="s">
        <v>58</v>
      </c>
      <c r="J62" s="26"/>
      <c r="K62" s="27"/>
    </row>
    <row r="63" spans="1:15" ht="124.95" customHeight="1" thickTop="1" thickBot="1">
      <c r="A63" s="13" t="s">
        <v>94</v>
      </c>
      <c r="B63" s="13" t="s">
        <v>59</v>
      </c>
      <c r="C63" s="14" t="s">
        <v>64</v>
      </c>
      <c r="D63" s="14" t="s">
        <v>65</v>
      </c>
      <c r="E63" s="14" t="s">
        <v>56</v>
      </c>
      <c r="F63" s="14" t="s">
        <v>66</v>
      </c>
      <c r="G63" s="15" t="s">
        <v>8</v>
      </c>
      <c r="H63" s="15" t="s">
        <v>184</v>
      </c>
      <c r="I63" s="22">
        <v>5244.9489000000003</v>
      </c>
      <c r="J63" s="26" t="s">
        <v>58</v>
      </c>
      <c r="K63" s="27"/>
    </row>
    <row r="64" spans="1:15" ht="124.95" customHeight="1" thickTop="1" thickBot="1">
      <c r="A64" s="13" t="s">
        <v>94</v>
      </c>
      <c r="B64" s="13" t="s">
        <v>67</v>
      </c>
      <c r="C64" s="14" t="s">
        <v>68</v>
      </c>
      <c r="D64" s="14" t="s">
        <v>65</v>
      </c>
      <c r="E64" s="14" t="s">
        <v>56</v>
      </c>
      <c r="F64" s="14" t="s">
        <v>69</v>
      </c>
      <c r="G64" s="15" t="s">
        <v>8</v>
      </c>
      <c r="H64" s="15" t="s">
        <v>58</v>
      </c>
      <c r="I64" s="22" t="s">
        <v>58</v>
      </c>
      <c r="J64" s="26" t="s">
        <v>58</v>
      </c>
      <c r="K64" s="27"/>
    </row>
    <row r="65" spans="1:15" ht="124.95" customHeight="1" thickTop="1" thickBot="1">
      <c r="A65" s="13" t="s">
        <v>94</v>
      </c>
      <c r="B65" s="13" t="s">
        <v>70</v>
      </c>
      <c r="C65" s="14" t="s">
        <v>71</v>
      </c>
      <c r="D65" s="14" t="s">
        <v>65</v>
      </c>
      <c r="E65" s="14" t="s">
        <v>56</v>
      </c>
      <c r="F65" s="14" t="s">
        <v>72</v>
      </c>
      <c r="G65" s="15" t="s">
        <v>8</v>
      </c>
      <c r="H65" s="15" t="s">
        <v>58</v>
      </c>
      <c r="I65" s="22" t="s">
        <v>58</v>
      </c>
      <c r="J65" s="26" t="s">
        <v>58</v>
      </c>
      <c r="K65" s="27"/>
    </row>
    <row r="66" spans="1:15" ht="124.95" customHeight="1" thickTop="1" thickBot="1">
      <c r="A66" s="13" t="s">
        <v>94</v>
      </c>
      <c r="B66" s="13" t="s">
        <v>73</v>
      </c>
      <c r="C66" s="14" t="s">
        <v>74</v>
      </c>
      <c r="D66" s="14" t="s">
        <v>65</v>
      </c>
      <c r="E66" s="14" t="s">
        <v>56</v>
      </c>
      <c r="F66" s="14" t="s">
        <v>75</v>
      </c>
      <c r="G66" s="15" t="s">
        <v>8</v>
      </c>
      <c r="H66" s="15" t="s">
        <v>184</v>
      </c>
      <c r="I66" s="22">
        <v>5244.9489000000003</v>
      </c>
      <c r="J66" s="26" t="s">
        <v>58</v>
      </c>
      <c r="K66" s="27"/>
    </row>
    <row r="67" spans="1:15" ht="124.95" customHeight="1" thickTop="1" thickBot="1">
      <c r="A67" s="13" t="s">
        <v>94</v>
      </c>
      <c r="B67" s="16" t="s">
        <v>76</v>
      </c>
      <c r="C67" s="17" t="s">
        <v>77</v>
      </c>
      <c r="D67" s="17" t="s">
        <v>65</v>
      </c>
      <c r="E67" s="17" t="s">
        <v>56</v>
      </c>
      <c r="F67" s="17" t="s">
        <v>78</v>
      </c>
      <c r="G67" s="16" t="s">
        <v>8</v>
      </c>
      <c r="H67" s="15" t="s">
        <v>58</v>
      </c>
      <c r="I67" s="22" t="s">
        <v>58</v>
      </c>
      <c r="J67" s="46" t="s">
        <v>58</v>
      </c>
      <c r="K67" s="47"/>
      <c r="O67"/>
    </row>
    <row r="68" spans="1:15" ht="124.95" customHeight="1" thickTop="1" thickBot="1">
      <c r="A68" s="13" t="s">
        <v>98</v>
      </c>
      <c r="B68" s="13" t="s">
        <v>80</v>
      </c>
      <c r="C68" s="14" t="s">
        <v>81</v>
      </c>
      <c r="D68" s="14" t="s">
        <v>55</v>
      </c>
      <c r="E68" s="14" t="s">
        <v>56</v>
      </c>
      <c r="F68" s="14" t="s">
        <v>82</v>
      </c>
      <c r="G68" s="15" t="s">
        <v>8</v>
      </c>
      <c r="H68" s="15" t="s">
        <v>58</v>
      </c>
      <c r="I68" s="22" t="s">
        <v>58</v>
      </c>
      <c r="J68" s="26"/>
      <c r="K68" s="27"/>
    </row>
    <row r="69" spans="1:15" ht="124.95" customHeight="1" thickTop="1" thickBot="1">
      <c r="A69" s="13" t="s">
        <v>98</v>
      </c>
      <c r="B69" s="13" t="s">
        <v>53</v>
      </c>
      <c r="C69" s="14" t="s">
        <v>54</v>
      </c>
      <c r="D69" s="14" t="s">
        <v>55</v>
      </c>
      <c r="E69" s="14" t="s">
        <v>56</v>
      </c>
      <c r="F69" s="14" t="s">
        <v>57</v>
      </c>
      <c r="G69" s="15" t="s">
        <v>8</v>
      </c>
      <c r="H69" s="15" t="s">
        <v>183</v>
      </c>
      <c r="I69" s="22">
        <v>6708.0864000000001</v>
      </c>
      <c r="J69" s="26"/>
      <c r="K69" s="27"/>
    </row>
    <row r="70" spans="1:15" ht="124.95" customHeight="1" thickTop="1" thickBot="1">
      <c r="A70" s="13" t="s">
        <v>98</v>
      </c>
      <c r="B70" s="13" t="s">
        <v>83</v>
      </c>
      <c r="C70" s="14" t="s">
        <v>84</v>
      </c>
      <c r="D70" s="14" t="s">
        <v>55</v>
      </c>
      <c r="E70" s="14" t="s">
        <v>56</v>
      </c>
      <c r="F70" s="14" t="s">
        <v>85</v>
      </c>
      <c r="G70" s="15" t="s">
        <v>8</v>
      </c>
      <c r="H70" s="15" t="s">
        <v>183</v>
      </c>
      <c r="I70" s="22">
        <v>6708.0864000000001</v>
      </c>
      <c r="J70" s="26" t="s">
        <v>58</v>
      </c>
      <c r="K70" s="27"/>
    </row>
    <row r="71" spans="1:15" ht="124.95" customHeight="1" thickTop="1" thickBot="1">
      <c r="A71" s="13" t="s">
        <v>98</v>
      </c>
      <c r="B71" s="13" t="s">
        <v>59</v>
      </c>
      <c r="C71" s="14" t="s">
        <v>60</v>
      </c>
      <c r="D71" s="14" t="s">
        <v>55</v>
      </c>
      <c r="E71" s="14" t="s">
        <v>56</v>
      </c>
      <c r="F71" s="14" t="s">
        <v>61</v>
      </c>
      <c r="G71" s="15" t="s">
        <v>8</v>
      </c>
      <c r="H71" s="15" t="s">
        <v>184</v>
      </c>
      <c r="I71" s="22">
        <v>5244.9489000000003</v>
      </c>
      <c r="J71" s="26"/>
      <c r="K71" s="27"/>
    </row>
    <row r="72" spans="1:15" ht="124.95" customHeight="1" thickTop="1" thickBot="1">
      <c r="A72" s="13" t="s">
        <v>98</v>
      </c>
      <c r="B72" s="13" t="s">
        <v>59</v>
      </c>
      <c r="C72" s="14" t="s">
        <v>62</v>
      </c>
      <c r="D72" s="14" t="s">
        <v>55</v>
      </c>
      <c r="E72" s="14" t="s">
        <v>56</v>
      </c>
      <c r="F72" s="14" t="s">
        <v>61</v>
      </c>
      <c r="G72" s="15" t="s">
        <v>8</v>
      </c>
      <c r="H72" s="15" t="s">
        <v>184</v>
      </c>
      <c r="I72" s="22">
        <v>5244.9489000000003</v>
      </c>
      <c r="J72" s="26"/>
      <c r="K72" s="27"/>
    </row>
    <row r="73" spans="1:15" ht="124.95" customHeight="1" thickTop="1" thickBot="1">
      <c r="A73" s="13" t="s">
        <v>98</v>
      </c>
      <c r="B73" s="13" t="s">
        <v>95</v>
      </c>
      <c r="C73" s="14" t="s">
        <v>96</v>
      </c>
      <c r="D73" s="14" t="s">
        <v>55</v>
      </c>
      <c r="E73" s="14" t="s">
        <v>56</v>
      </c>
      <c r="F73" s="14" t="s">
        <v>97</v>
      </c>
      <c r="G73" s="15" t="s">
        <v>8</v>
      </c>
      <c r="H73" s="15" t="s">
        <v>58</v>
      </c>
      <c r="I73" s="22" t="s">
        <v>58</v>
      </c>
      <c r="J73" s="26"/>
      <c r="K73" s="27"/>
    </row>
    <row r="74" spans="1:15" ht="124.95" customHeight="1" thickTop="1" thickBot="1">
      <c r="A74" s="13" t="s">
        <v>98</v>
      </c>
      <c r="B74" s="13" t="s">
        <v>59</v>
      </c>
      <c r="C74" s="14" t="s">
        <v>64</v>
      </c>
      <c r="D74" s="14" t="s">
        <v>65</v>
      </c>
      <c r="E74" s="14" t="s">
        <v>56</v>
      </c>
      <c r="F74" s="14" t="s">
        <v>66</v>
      </c>
      <c r="G74" s="15" t="s">
        <v>8</v>
      </c>
      <c r="H74" s="15" t="s">
        <v>184</v>
      </c>
      <c r="I74" s="22">
        <v>5244.9489000000003</v>
      </c>
      <c r="J74" s="26" t="s">
        <v>58</v>
      </c>
      <c r="K74" s="27"/>
    </row>
    <row r="75" spans="1:15" ht="124.95" customHeight="1" thickTop="1" thickBot="1">
      <c r="A75" s="13" t="s">
        <v>98</v>
      </c>
      <c r="B75" s="13" t="s">
        <v>67</v>
      </c>
      <c r="C75" s="14" t="s">
        <v>68</v>
      </c>
      <c r="D75" s="14" t="s">
        <v>65</v>
      </c>
      <c r="E75" s="14" t="s">
        <v>56</v>
      </c>
      <c r="F75" s="14" t="s">
        <v>69</v>
      </c>
      <c r="G75" s="15" t="s">
        <v>8</v>
      </c>
      <c r="H75" s="15" t="s">
        <v>58</v>
      </c>
      <c r="I75" s="22" t="s">
        <v>58</v>
      </c>
      <c r="J75" s="26" t="s">
        <v>58</v>
      </c>
      <c r="K75" s="27"/>
    </row>
    <row r="76" spans="1:15" ht="124.95" customHeight="1" thickTop="1" thickBot="1">
      <c r="A76" s="13" t="s">
        <v>98</v>
      </c>
      <c r="B76" s="13" t="s">
        <v>70</v>
      </c>
      <c r="C76" s="14" t="s">
        <v>71</v>
      </c>
      <c r="D76" s="14" t="s">
        <v>65</v>
      </c>
      <c r="E76" s="14" t="s">
        <v>56</v>
      </c>
      <c r="F76" s="14" t="s">
        <v>72</v>
      </c>
      <c r="G76" s="15" t="s">
        <v>8</v>
      </c>
      <c r="H76" s="15" t="s">
        <v>58</v>
      </c>
      <c r="I76" s="22" t="s">
        <v>58</v>
      </c>
      <c r="J76" s="26" t="s">
        <v>58</v>
      </c>
      <c r="K76" s="27"/>
    </row>
    <row r="77" spans="1:15" ht="124.95" customHeight="1" thickTop="1" thickBot="1">
      <c r="A77" s="13" t="s">
        <v>98</v>
      </c>
      <c r="B77" s="13" t="s">
        <v>73</v>
      </c>
      <c r="C77" s="14" t="s">
        <v>74</v>
      </c>
      <c r="D77" s="14" t="s">
        <v>65</v>
      </c>
      <c r="E77" s="14" t="s">
        <v>56</v>
      </c>
      <c r="F77" s="14" t="s">
        <v>75</v>
      </c>
      <c r="G77" s="15" t="s">
        <v>8</v>
      </c>
      <c r="H77" s="15" t="s">
        <v>184</v>
      </c>
      <c r="I77" s="22">
        <v>5244.9489000000003</v>
      </c>
      <c r="J77" s="26" t="s">
        <v>58</v>
      </c>
      <c r="K77" s="27"/>
    </row>
    <row r="78" spans="1:15" ht="124.95" customHeight="1" thickTop="1" thickBot="1">
      <c r="A78" s="13" t="s">
        <v>98</v>
      </c>
      <c r="B78" s="16" t="s">
        <v>76</v>
      </c>
      <c r="C78" s="17" t="s">
        <v>77</v>
      </c>
      <c r="D78" s="17" t="s">
        <v>65</v>
      </c>
      <c r="E78" s="17" t="s">
        <v>56</v>
      </c>
      <c r="F78" s="17" t="s">
        <v>78</v>
      </c>
      <c r="G78" s="16" t="s">
        <v>8</v>
      </c>
      <c r="H78" s="15" t="s">
        <v>58</v>
      </c>
      <c r="I78" s="22" t="s">
        <v>58</v>
      </c>
      <c r="J78" s="46" t="s">
        <v>58</v>
      </c>
      <c r="K78" s="47"/>
      <c r="O78"/>
    </row>
    <row r="79" spans="1:15" ht="124.95" customHeight="1" thickTop="1" thickBot="1">
      <c r="A79" s="13" t="s">
        <v>99</v>
      </c>
      <c r="B79" s="13" t="s">
        <v>80</v>
      </c>
      <c r="C79" s="14" t="s">
        <v>81</v>
      </c>
      <c r="D79" s="14" t="s">
        <v>55</v>
      </c>
      <c r="E79" s="14" t="s">
        <v>56</v>
      </c>
      <c r="F79" s="14" t="s">
        <v>82</v>
      </c>
      <c r="G79" s="15" t="s">
        <v>8</v>
      </c>
      <c r="H79" s="15" t="s">
        <v>58</v>
      </c>
      <c r="I79" s="22" t="s">
        <v>58</v>
      </c>
      <c r="J79" s="26"/>
      <c r="K79" s="27"/>
    </row>
    <row r="80" spans="1:15" ht="124.95" customHeight="1" thickTop="1" thickBot="1">
      <c r="A80" s="13" t="s">
        <v>99</v>
      </c>
      <c r="B80" s="13" t="s">
        <v>53</v>
      </c>
      <c r="C80" s="14" t="s">
        <v>54</v>
      </c>
      <c r="D80" s="14" t="s">
        <v>55</v>
      </c>
      <c r="E80" s="14" t="s">
        <v>56</v>
      </c>
      <c r="F80" s="14" t="s">
        <v>57</v>
      </c>
      <c r="G80" s="15" t="s">
        <v>8</v>
      </c>
      <c r="H80" s="15" t="s">
        <v>183</v>
      </c>
      <c r="I80" s="22">
        <v>6708.0864000000001</v>
      </c>
      <c r="J80" s="26"/>
      <c r="K80" s="27"/>
    </row>
    <row r="81" spans="1:15" ht="124.95" customHeight="1" thickTop="1" thickBot="1">
      <c r="A81" s="13" t="s">
        <v>99</v>
      </c>
      <c r="B81" s="13" t="s">
        <v>83</v>
      </c>
      <c r="C81" s="14" t="s">
        <v>84</v>
      </c>
      <c r="D81" s="14" t="s">
        <v>55</v>
      </c>
      <c r="E81" s="14" t="s">
        <v>56</v>
      </c>
      <c r="F81" s="14" t="s">
        <v>85</v>
      </c>
      <c r="G81" s="15" t="s">
        <v>8</v>
      </c>
      <c r="H81" s="15" t="s">
        <v>183</v>
      </c>
      <c r="I81" s="22">
        <v>6708.0864000000001</v>
      </c>
      <c r="J81" s="26" t="s">
        <v>58</v>
      </c>
      <c r="K81" s="27"/>
    </row>
    <row r="82" spans="1:15" ht="124.95" customHeight="1" thickTop="1" thickBot="1">
      <c r="A82" s="13" t="s">
        <v>99</v>
      </c>
      <c r="B82" s="13" t="s">
        <v>59</v>
      </c>
      <c r="C82" s="14" t="s">
        <v>60</v>
      </c>
      <c r="D82" s="14" t="s">
        <v>55</v>
      </c>
      <c r="E82" s="14" t="s">
        <v>56</v>
      </c>
      <c r="F82" s="14" t="s">
        <v>61</v>
      </c>
      <c r="G82" s="15" t="s">
        <v>8</v>
      </c>
      <c r="H82" s="15" t="s">
        <v>184</v>
      </c>
      <c r="I82" s="22">
        <v>5244.9489000000003</v>
      </c>
      <c r="J82" s="26"/>
      <c r="K82" s="27"/>
    </row>
    <row r="83" spans="1:15" ht="124.95" customHeight="1" thickTop="1" thickBot="1">
      <c r="A83" s="13" t="s">
        <v>99</v>
      </c>
      <c r="B83" s="13" t="s">
        <v>59</v>
      </c>
      <c r="C83" s="14" t="s">
        <v>62</v>
      </c>
      <c r="D83" s="14" t="s">
        <v>55</v>
      </c>
      <c r="E83" s="14" t="s">
        <v>56</v>
      </c>
      <c r="F83" s="14" t="s">
        <v>61</v>
      </c>
      <c r="G83" s="15" t="s">
        <v>8</v>
      </c>
      <c r="H83" s="15" t="s">
        <v>184</v>
      </c>
      <c r="I83" s="22">
        <v>5244.9489000000003</v>
      </c>
      <c r="J83" s="26"/>
      <c r="K83" s="27"/>
    </row>
    <row r="84" spans="1:15" ht="124.95" customHeight="1" thickTop="1" thickBot="1">
      <c r="A84" s="13" t="s">
        <v>99</v>
      </c>
      <c r="B84" s="13" t="s">
        <v>95</v>
      </c>
      <c r="C84" s="14" t="s">
        <v>96</v>
      </c>
      <c r="D84" s="14" t="s">
        <v>55</v>
      </c>
      <c r="E84" s="14" t="s">
        <v>56</v>
      </c>
      <c r="F84" s="14" t="s">
        <v>97</v>
      </c>
      <c r="G84" s="15" t="s">
        <v>8</v>
      </c>
      <c r="H84" s="15" t="s">
        <v>58</v>
      </c>
      <c r="I84" s="22" t="s">
        <v>58</v>
      </c>
      <c r="J84" s="26"/>
      <c r="K84" s="27"/>
    </row>
    <row r="85" spans="1:15" ht="124.95" customHeight="1" thickTop="1" thickBot="1">
      <c r="A85" s="13" t="s">
        <v>99</v>
      </c>
      <c r="B85" s="13" t="s">
        <v>59</v>
      </c>
      <c r="C85" s="14" t="s">
        <v>64</v>
      </c>
      <c r="D85" s="14" t="s">
        <v>65</v>
      </c>
      <c r="E85" s="14" t="s">
        <v>56</v>
      </c>
      <c r="F85" s="14" t="s">
        <v>66</v>
      </c>
      <c r="G85" s="15" t="s">
        <v>8</v>
      </c>
      <c r="H85" s="15" t="s">
        <v>184</v>
      </c>
      <c r="I85" s="22">
        <v>5244.9489000000003</v>
      </c>
      <c r="J85" s="26" t="s">
        <v>58</v>
      </c>
      <c r="K85" s="27"/>
    </row>
    <row r="86" spans="1:15" ht="124.95" customHeight="1" thickTop="1" thickBot="1">
      <c r="A86" s="13" t="s">
        <v>99</v>
      </c>
      <c r="B86" s="13" t="s">
        <v>67</v>
      </c>
      <c r="C86" s="14" t="s">
        <v>68</v>
      </c>
      <c r="D86" s="14" t="s">
        <v>65</v>
      </c>
      <c r="E86" s="14" t="s">
        <v>56</v>
      </c>
      <c r="F86" s="14" t="s">
        <v>69</v>
      </c>
      <c r="G86" s="15" t="s">
        <v>8</v>
      </c>
      <c r="H86" s="15" t="s">
        <v>58</v>
      </c>
      <c r="I86" s="22" t="s">
        <v>58</v>
      </c>
      <c r="J86" s="26" t="s">
        <v>58</v>
      </c>
      <c r="K86" s="27"/>
    </row>
    <row r="87" spans="1:15" ht="124.95" customHeight="1" thickTop="1" thickBot="1">
      <c r="A87" s="13" t="s">
        <v>99</v>
      </c>
      <c r="B87" s="13" t="s">
        <v>70</v>
      </c>
      <c r="C87" s="14" t="s">
        <v>71</v>
      </c>
      <c r="D87" s="14" t="s">
        <v>65</v>
      </c>
      <c r="E87" s="14" t="s">
        <v>56</v>
      </c>
      <c r="F87" s="14" t="s">
        <v>72</v>
      </c>
      <c r="G87" s="15" t="s">
        <v>8</v>
      </c>
      <c r="H87" s="15" t="s">
        <v>58</v>
      </c>
      <c r="I87" s="22" t="s">
        <v>58</v>
      </c>
      <c r="J87" s="26" t="s">
        <v>58</v>
      </c>
      <c r="K87" s="27"/>
    </row>
    <row r="88" spans="1:15" ht="124.95" customHeight="1" thickTop="1" thickBot="1">
      <c r="A88" s="13" t="s">
        <v>99</v>
      </c>
      <c r="B88" s="13" t="s">
        <v>73</v>
      </c>
      <c r="C88" s="14" t="s">
        <v>74</v>
      </c>
      <c r="D88" s="14" t="s">
        <v>65</v>
      </c>
      <c r="E88" s="14" t="s">
        <v>56</v>
      </c>
      <c r="F88" s="14" t="s">
        <v>75</v>
      </c>
      <c r="G88" s="15" t="s">
        <v>8</v>
      </c>
      <c r="H88" s="15" t="s">
        <v>184</v>
      </c>
      <c r="I88" s="22">
        <v>5244.9489000000003</v>
      </c>
      <c r="J88" s="26" t="s">
        <v>58</v>
      </c>
      <c r="K88" s="27"/>
    </row>
    <row r="89" spans="1:15" ht="124.95" customHeight="1" thickTop="1" thickBot="1">
      <c r="A89" s="13" t="s">
        <v>99</v>
      </c>
      <c r="B89" s="16" t="s">
        <v>76</v>
      </c>
      <c r="C89" s="17" t="s">
        <v>77</v>
      </c>
      <c r="D89" s="17" t="s">
        <v>65</v>
      </c>
      <c r="E89" s="17" t="s">
        <v>56</v>
      </c>
      <c r="F89" s="17" t="s">
        <v>78</v>
      </c>
      <c r="G89" s="16" t="s">
        <v>8</v>
      </c>
      <c r="H89" s="15" t="s">
        <v>58</v>
      </c>
      <c r="I89" s="22" t="s">
        <v>58</v>
      </c>
      <c r="J89" s="46" t="s">
        <v>58</v>
      </c>
      <c r="K89" s="47"/>
      <c r="O89"/>
    </row>
    <row r="90" spans="1:15" ht="124.95" customHeight="1" thickTop="1" thickBot="1">
      <c r="A90" s="13" t="s">
        <v>100</v>
      </c>
      <c r="B90" s="13" t="s">
        <v>80</v>
      </c>
      <c r="C90" s="14" t="s">
        <v>81</v>
      </c>
      <c r="D90" s="14" t="s">
        <v>55</v>
      </c>
      <c r="E90" s="14" t="s">
        <v>56</v>
      </c>
      <c r="F90" s="14" t="s">
        <v>82</v>
      </c>
      <c r="G90" s="15" t="s">
        <v>8</v>
      </c>
      <c r="H90" s="15" t="s">
        <v>58</v>
      </c>
      <c r="I90" s="22" t="s">
        <v>58</v>
      </c>
      <c r="J90" s="26"/>
      <c r="K90" s="27"/>
    </row>
    <row r="91" spans="1:15" ht="124.95" customHeight="1" thickTop="1" thickBot="1">
      <c r="A91" s="13" t="s">
        <v>100</v>
      </c>
      <c r="B91" s="13" t="s">
        <v>53</v>
      </c>
      <c r="C91" s="14" t="s">
        <v>54</v>
      </c>
      <c r="D91" s="14" t="s">
        <v>55</v>
      </c>
      <c r="E91" s="14" t="s">
        <v>56</v>
      </c>
      <c r="F91" s="14" t="s">
        <v>57</v>
      </c>
      <c r="G91" s="15" t="s">
        <v>8</v>
      </c>
      <c r="H91" s="15" t="s">
        <v>183</v>
      </c>
      <c r="I91" s="22">
        <v>6708.0864000000001</v>
      </c>
      <c r="J91" s="26"/>
      <c r="K91" s="27"/>
    </row>
    <row r="92" spans="1:15" ht="124.95" customHeight="1" thickTop="1" thickBot="1">
      <c r="A92" s="13" t="s">
        <v>100</v>
      </c>
      <c r="B92" s="13" t="s">
        <v>83</v>
      </c>
      <c r="C92" s="14" t="s">
        <v>84</v>
      </c>
      <c r="D92" s="14" t="s">
        <v>55</v>
      </c>
      <c r="E92" s="14" t="s">
        <v>56</v>
      </c>
      <c r="F92" s="14" t="s">
        <v>85</v>
      </c>
      <c r="G92" s="15" t="s">
        <v>8</v>
      </c>
      <c r="H92" s="15" t="s">
        <v>183</v>
      </c>
      <c r="I92" s="22">
        <v>6708.0864000000001</v>
      </c>
      <c r="J92" s="26" t="s">
        <v>58</v>
      </c>
      <c r="K92" s="27"/>
    </row>
    <row r="93" spans="1:15" ht="124.95" customHeight="1" thickTop="1" thickBot="1">
      <c r="A93" s="13" t="s">
        <v>100</v>
      </c>
      <c r="B93" s="13" t="s">
        <v>59</v>
      </c>
      <c r="C93" s="14" t="s">
        <v>60</v>
      </c>
      <c r="D93" s="14" t="s">
        <v>55</v>
      </c>
      <c r="E93" s="14" t="s">
        <v>56</v>
      </c>
      <c r="F93" s="14" t="s">
        <v>61</v>
      </c>
      <c r="G93" s="15" t="s">
        <v>8</v>
      </c>
      <c r="H93" s="15" t="s">
        <v>184</v>
      </c>
      <c r="I93" s="22">
        <v>5244.9489000000003</v>
      </c>
      <c r="J93" s="26"/>
      <c r="K93" s="27"/>
    </row>
    <row r="94" spans="1:15" ht="124.95" customHeight="1" thickTop="1" thickBot="1">
      <c r="A94" s="13" t="s">
        <v>100</v>
      </c>
      <c r="B94" s="13" t="s">
        <v>59</v>
      </c>
      <c r="C94" s="14" t="s">
        <v>62</v>
      </c>
      <c r="D94" s="14" t="s">
        <v>55</v>
      </c>
      <c r="E94" s="14" t="s">
        <v>56</v>
      </c>
      <c r="F94" s="14" t="s">
        <v>61</v>
      </c>
      <c r="G94" s="15" t="s">
        <v>8</v>
      </c>
      <c r="H94" s="15" t="s">
        <v>184</v>
      </c>
      <c r="I94" s="22">
        <v>5244.9489000000003</v>
      </c>
      <c r="J94" s="26"/>
      <c r="K94" s="27"/>
    </row>
    <row r="95" spans="1:15" ht="124.95" customHeight="1" thickTop="1" thickBot="1">
      <c r="A95" s="13" t="s">
        <v>100</v>
      </c>
      <c r="B95" s="13" t="s">
        <v>59</v>
      </c>
      <c r="C95" s="14" t="s">
        <v>63</v>
      </c>
      <c r="D95" s="14" t="s">
        <v>55</v>
      </c>
      <c r="E95" s="14" t="s">
        <v>56</v>
      </c>
      <c r="F95" s="14" t="s">
        <v>61</v>
      </c>
      <c r="G95" s="15" t="s">
        <v>8</v>
      </c>
      <c r="H95" s="15" t="s">
        <v>184</v>
      </c>
      <c r="I95" s="22">
        <v>5244.9489000000003</v>
      </c>
      <c r="J95" s="26"/>
      <c r="K95" s="27"/>
    </row>
    <row r="96" spans="1:15" ht="124.95" customHeight="1" thickTop="1" thickBot="1">
      <c r="A96" s="13" t="s">
        <v>100</v>
      </c>
      <c r="B96" s="13" t="s">
        <v>95</v>
      </c>
      <c r="C96" s="14" t="s">
        <v>96</v>
      </c>
      <c r="D96" s="14" t="s">
        <v>55</v>
      </c>
      <c r="E96" s="14" t="s">
        <v>56</v>
      </c>
      <c r="F96" s="14" t="s">
        <v>97</v>
      </c>
      <c r="G96" s="15" t="s">
        <v>8</v>
      </c>
      <c r="H96" s="15" t="s">
        <v>58</v>
      </c>
      <c r="I96" s="22" t="s">
        <v>58</v>
      </c>
      <c r="J96" s="26"/>
      <c r="K96" s="27"/>
    </row>
    <row r="97" spans="1:15" ht="124.95" customHeight="1" thickTop="1" thickBot="1">
      <c r="A97" s="13" t="s">
        <v>100</v>
      </c>
      <c r="B97" s="13" t="s">
        <v>59</v>
      </c>
      <c r="C97" s="14" t="s">
        <v>64</v>
      </c>
      <c r="D97" s="14" t="s">
        <v>65</v>
      </c>
      <c r="E97" s="14" t="s">
        <v>56</v>
      </c>
      <c r="F97" s="14" t="s">
        <v>66</v>
      </c>
      <c r="G97" s="15" t="s">
        <v>8</v>
      </c>
      <c r="H97" s="15" t="s">
        <v>184</v>
      </c>
      <c r="I97" s="22">
        <v>5244.9489000000003</v>
      </c>
      <c r="J97" s="26" t="s">
        <v>58</v>
      </c>
      <c r="K97" s="27"/>
    </row>
    <row r="98" spans="1:15" ht="124.95" customHeight="1" thickTop="1" thickBot="1">
      <c r="A98" s="13" t="s">
        <v>100</v>
      </c>
      <c r="B98" s="13" t="s">
        <v>67</v>
      </c>
      <c r="C98" s="14" t="s">
        <v>68</v>
      </c>
      <c r="D98" s="14" t="s">
        <v>65</v>
      </c>
      <c r="E98" s="14" t="s">
        <v>56</v>
      </c>
      <c r="F98" s="14" t="s">
        <v>69</v>
      </c>
      <c r="G98" s="15" t="s">
        <v>8</v>
      </c>
      <c r="H98" s="15" t="s">
        <v>58</v>
      </c>
      <c r="I98" s="22" t="s">
        <v>58</v>
      </c>
      <c r="J98" s="26" t="s">
        <v>58</v>
      </c>
      <c r="K98" s="27"/>
    </row>
    <row r="99" spans="1:15" ht="124.95" customHeight="1" thickTop="1" thickBot="1">
      <c r="A99" s="13" t="s">
        <v>100</v>
      </c>
      <c r="B99" s="13" t="s">
        <v>70</v>
      </c>
      <c r="C99" s="14" t="s">
        <v>71</v>
      </c>
      <c r="D99" s="14" t="s">
        <v>65</v>
      </c>
      <c r="E99" s="14" t="s">
        <v>56</v>
      </c>
      <c r="F99" s="14" t="s">
        <v>72</v>
      </c>
      <c r="G99" s="15" t="s">
        <v>8</v>
      </c>
      <c r="H99" s="15" t="s">
        <v>58</v>
      </c>
      <c r="I99" s="22" t="s">
        <v>58</v>
      </c>
      <c r="J99" s="26" t="s">
        <v>58</v>
      </c>
      <c r="K99" s="27"/>
    </row>
    <row r="100" spans="1:15" ht="124.95" customHeight="1" thickTop="1" thickBot="1">
      <c r="A100" s="13" t="s">
        <v>100</v>
      </c>
      <c r="B100" s="13" t="s">
        <v>73</v>
      </c>
      <c r="C100" s="14" t="s">
        <v>74</v>
      </c>
      <c r="D100" s="14" t="s">
        <v>65</v>
      </c>
      <c r="E100" s="14" t="s">
        <v>56</v>
      </c>
      <c r="F100" s="14" t="s">
        <v>75</v>
      </c>
      <c r="G100" s="15" t="s">
        <v>8</v>
      </c>
      <c r="H100" s="15" t="s">
        <v>184</v>
      </c>
      <c r="I100" s="22">
        <v>5244.9489000000003</v>
      </c>
      <c r="J100" s="26" t="s">
        <v>58</v>
      </c>
      <c r="K100" s="27"/>
    </row>
    <row r="101" spans="1:15" ht="124.95" customHeight="1" thickTop="1" thickBot="1">
      <c r="A101" s="13" t="s">
        <v>100</v>
      </c>
      <c r="B101" s="16" t="s">
        <v>76</v>
      </c>
      <c r="C101" s="17" t="s">
        <v>77</v>
      </c>
      <c r="D101" s="17" t="s">
        <v>65</v>
      </c>
      <c r="E101" s="17" t="s">
        <v>56</v>
      </c>
      <c r="F101" s="17" t="s">
        <v>78</v>
      </c>
      <c r="G101" s="16" t="s">
        <v>8</v>
      </c>
      <c r="H101" s="15" t="s">
        <v>58</v>
      </c>
      <c r="I101" s="22" t="s">
        <v>58</v>
      </c>
      <c r="J101" s="46" t="s">
        <v>58</v>
      </c>
      <c r="K101" s="47"/>
      <c r="O101"/>
    </row>
    <row r="102" spans="1:15" ht="124.95" customHeight="1" thickTop="1" thickBot="1">
      <c r="A102" s="13" t="s">
        <v>101</v>
      </c>
      <c r="B102" s="13" t="s">
        <v>80</v>
      </c>
      <c r="C102" s="14" t="s">
        <v>81</v>
      </c>
      <c r="D102" s="14" t="s">
        <v>55</v>
      </c>
      <c r="E102" s="14" t="s">
        <v>56</v>
      </c>
      <c r="F102" s="14" t="s">
        <v>82</v>
      </c>
      <c r="G102" s="15" t="s">
        <v>8</v>
      </c>
      <c r="H102" s="15" t="s">
        <v>58</v>
      </c>
      <c r="I102" s="22" t="s">
        <v>58</v>
      </c>
      <c r="J102" s="26"/>
      <c r="K102" s="27"/>
    </row>
    <row r="103" spans="1:15" ht="124.95" customHeight="1" thickTop="1" thickBot="1">
      <c r="A103" s="13" t="s">
        <v>101</v>
      </c>
      <c r="B103" s="13" t="s">
        <v>53</v>
      </c>
      <c r="C103" s="14" t="s">
        <v>54</v>
      </c>
      <c r="D103" s="14" t="s">
        <v>55</v>
      </c>
      <c r="E103" s="14" t="s">
        <v>56</v>
      </c>
      <c r="F103" s="14" t="s">
        <v>57</v>
      </c>
      <c r="G103" s="15" t="s">
        <v>8</v>
      </c>
      <c r="H103" s="15" t="s">
        <v>183</v>
      </c>
      <c r="I103" s="22">
        <v>6708.0864000000001</v>
      </c>
      <c r="J103" s="26"/>
      <c r="K103" s="27"/>
    </row>
    <row r="104" spans="1:15" ht="124.95" customHeight="1" thickTop="1" thickBot="1">
      <c r="A104" s="13" t="s">
        <v>101</v>
      </c>
      <c r="B104" s="13" t="s">
        <v>83</v>
      </c>
      <c r="C104" s="14" t="s">
        <v>84</v>
      </c>
      <c r="D104" s="14" t="s">
        <v>55</v>
      </c>
      <c r="E104" s="14" t="s">
        <v>56</v>
      </c>
      <c r="F104" s="14" t="s">
        <v>85</v>
      </c>
      <c r="G104" s="15" t="s">
        <v>8</v>
      </c>
      <c r="H104" s="15" t="s">
        <v>183</v>
      </c>
      <c r="I104" s="22">
        <v>6708.0864000000001</v>
      </c>
      <c r="J104" s="26" t="s">
        <v>58</v>
      </c>
      <c r="K104" s="27"/>
    </row>
    <row r="105" spans="1:15" ht="124.95" customHeight="1" thickTop="1" thickBot="1">
      <c r="A105" s="13" t="s">
        <v>101</v>
      </c>
      <c r="B105" s="13" t="s">
        <v>59</v>
      </c>
      <c r="C105" s="14" t="s">
        <v>60</v>
      </c>
      <c r="D105" s="14" t="s">
        <v>55</v>
      </c>
      <c r="E105" s="14" t="s">
        <v>56</v>
      </c>
      <c r="F105" s="14" t="s">
        <v>61</v>
      </c>
      <c r="G105" s="15" t="s">
        <v>8</v>
      </c>
      <c r="H105" s="15" t="s">
        <v>184</v>
      </c>
      <c r="I105" s="22">
        <v>5244.9489000000003</v>
      </c>
      <c r="J105" s="26"/>
      <c r="K105" s="27"/>
    </row>
    <row r="106" spans="1:15" ht="124.95" customHeight="1" thickTop="1" thickBot="1">
      <c r="A106" s="13" t="s">
        <v>101</v>
      </c>
      <c r="B106" s="13" t="s">
        <v>59</v>
      </c>
      <c r="C106" s="14" t="s">
        <v>62</v>
      </c>
      <c r="D106" s="14" t="s">
        <v>55</v>
      </c>
      <c r="E106" s="14" t="s">
        <v>56</v>
      </c>
      <c r="F106" s="14" t="s">
        <v>61</v>
      </c>
      <c r="G106" s="15" t="s">
        <v>8</v>
      </c>
      <c r="H106" s="15" t="s">
        <v>184</v>
      </c>
      <c r="I106" s="22">
        <v>5244.9489000000003</v>
      </c>
      <c r="J106" s="26"/>
      <c r="K106" s="27"/>
    </row>
    <row r="107" spans="1:15" ht="124.95" customHeight="1" thickTop="1" thickBot="1">
      <c r="A107" s="13" t="s">
        <v>101</v>
      </c>
      <c r="B107" s="13" t="s">
        <v>59</v>
      </c>
      <c r="C107" s="14" t="s">
        <v>63</v>
      </c>
      <c r="D107" s="14" t="s">
        <v>55</v>
      </c>
      <c r="E107" s="14" t="s">
        <v>56</v>
      </c>
      <c r="F107" s="14" t="s">
        <v>61</v>
      </c>
      <c r="G107" s="15" t="s">
        <v>8</v>
      </c>
      <c r="H107" s="15" t="s">
        <v>184</v>
      </c>
      <c r="I107" s="22">
        <v>5244.9489000000003</v>
      </c>
      <c r="J107" s="26"/>
      <c r="K107" s="27"/>
    </row>
    <row r="108" spans="1:15" ht="124.95" customHeight="1" thickTop="1" thickBot="1">
      <c r="A108" s="13" t="s">
        <v>101</v>
      </c>
      <c r="B108" s="13" t="s">
        <v>95</v>
      </c>
      <c r="C108" s="14" t="s">
        <v>96</v>
      </c>
      <c r="D108" s="14" t="s">
        <v>55</v>
      </c>
      <c r="E108" s="14" t="s">
        <v>56</v>
      </c>
      <c r="F108" s="14" t="s">
        <v>97</v>
      </c>
      <c r="G108" s="15" t="s">
        <v>8</v>
      </c>
      <c r="H108" s="15" t="s">
        <v>58</v>
      </c>
      <c r="I108" s="22" t="s">
        <v>58</v>
      </c>
      <c r="J108" s="26"/>
      <c r="K108" s="27"/>
    </row>
    <row r="109" spans="1:15" ht="124.95" customHeight="1" thickTop="1" thickBot="1">
      <c r="A109" s="13" t="s">
        <v>101</v>
      </c>
      <c r="B109" s="13" t="s">
        <v>59</v>
      </c>
      <c r="C109" s="14" t="s">
        <v>64</v>
      </c>
      <c r="D109" s="14" t="s">
        <v>65</v>
      </c>
      <c r="E109" s="14" t="s">
        <v>56</v>
      </c>
      <c r="F109" s="14" t="s">
        <v>66</v>
      </c>
      <c r="G109" s="15" t="s">
        <v>8</v>
      </c>
      <c r="H109" s="15" t="s">
        <v>184</v>
      </c>
      <c r="I109" s="22">
        <v>5244.9489000000003</v>
      </c>
      <c r="J109" s="26" t="s">
        <v>58</v>
      </c>
      <c r="K109" s="27"/>
    </row>
    <row r="110" spans="1:15" ht="124.95" customHeight="1" thickTop="1" thickBot="1">
      <c r="A110" s="13" t="s">
        <v>101</v>
      </c>
      <c r="B110" s="13" t="s">
        <v>67</v>
      </c>
      <c r="C110" s="14" t="s">
        <v>68</v>
      </c>
      <c r="D110" s="14" t="s">
        <v>65</v>
      </c>
      <c r="E110" s="14" t="s">
        <v>56</v>
      </c>
      <c r="F110" s="14" t="s">
        <v>69</v>
      </c>
      <c r="G110" s="15" t="s">
        <v>8</v>
      </c>
      <c r="H110" s="15" t="s">
        <v>58</v>
      </c>
      <c r="I110" s="22" t="s">
        <v>58</v>
      </c>
      <c r="J110" s="26" t="s">
        <v>58</v>
      </c>
      <c r="K110" s="27"/>
    </row>
    <row r="111" spans="1:15" ht="124.95" customHeight="1" thickTop="1" thickBot="1">
      <c r="A111" s="13" t="s">
        <v>101</v>
      </c>
      <c r="B111" s="13" t="s">
        <v>70</v>
      </c>
      <c r="C111" s="14" t="s">
        <v>71</v>
      </c>
      <c r="D111" s="14" t="s">
        <v>65</v>
      </c>
      <c r="E111" s="14" t="s">
        <v>56</v>
      </c>
      <c r="F111" s="14" t="s">
        <v>72</v>
      </c>
      <c r="G111" s="15" t="s">
        <v>8</v>
      </c>
      <c r="H111" s="15" t="s">
        <v>58</v>
      </c>
      <c r="I111" s="22" t="s">
        <v>58</v>
      </c>
      <c r="J111" s="26" t="s">
        <v>58</v>
      </c>
      <c r="K111" s="27"/>
    </row>
    <row r="112" spans="1:15" ht="124.95" customHeight="1" thickTop="1" thickBot="1">
      <c r="A112" s="13" t="s">
        <v>101</v>
      </c>
      <c r="B112" s="13" t="s">
        <v>73</v>
      </c>
      <c r="C112" s="14" t="s">
        <v>74</v>
      </c>
      <c r="D112" s="14" t="s">
        <v>65</v>
      </c>
      <c r="E112" s="14" t="s">
        <v>56</v>
      </c>
      <c r="F112" s="14" t="s">
        <v>75</v>
      </c>
      <c r="G112" s="15" t="s">
        <v>8</v>
      </c>
      <c r="H112" s="15" t="s">
        <v>184</v>
      </c>
      <c r="I112" s="22">
        <v>5244.9489000000003</v>
      </c>
      <c r="J112" s="26" t="s">
        <v>58</v>
      </c>
      <c r="K112" s="27"/>
    </row>
    <row r="113" spans="1:15" ht="124.95" customHeight="1" thickTop="1" thickBot="1">
      <c r="A113" s="13" t="s">
        <v>101</v>
      </c>
      <c r="B113" s="16" t="s">
        <v>76</v>
      </c>
      <c r="C113" s="17" t="s">
        <v>77</v>
      </c>
      <c r="D113" s="17" t="s">
        <v>65</v>
      </c>
      <c r="E113" s="17" t="s">
        <v>56</v>
      </c>
      <c r="F113" s="17" t="s">
        <v>78</v>
      </c>
      <c r="G113" s="16" t="s">
        <v>8</v>
      </c>
      <c r="H113" s="15" t="s">
        <v>58</v>
      </c>
      <c r="I113" s="22" t="s">
        <v>58</v>
      </c>
      <c r="J113" s="46" t="s">
        <v>58</v>
      </c>
      <c r="K113" s="47"/>
      <c r="O113"/>
    </row>
    <row r="114" spans="1:15" ht="124.95" customHeight="1" thickTop="1" thickBot="1">
      <c r="A114" s="13" t="s">
        <v>102</v>
      </c>
      <c r="B114" s="13" t="s">
        <v>80</v>
      </c>
      <c r="C114" s="14" t="s">
        <v>81</v>
      </c>
      <c r="D114" s="14" t="s">
        <v>55</v>
      </c>
      <c r="E114" s="14" t="s">
        <v>56</v>
      </c>
      <c r="F114" s="14" t="s">
        <v>82</v>
      </c>
      <c r="G114" s="15" t="s">
        <v>8</v>
      </c>
      <c r="H114" s="15" t="s">
        <v>58</v>
      </c>
      <c r="I114" s="22" t="s">
        <v>58</v>
      </c>
      <c r="J114" s="26"/>
      <c r="K114" s="27"/>
    </row>
    <row r="115" spans="1:15" ht="124.95" customHeight="1" thickTop="1" thickBot="1">
      <c r="A115" s="13" t="s">
        <v>102</v>
      </c>
      <c r="B115" s="13" t="s">
        <v>53</v>
      </c>
      <c r="C115" s="14" t="s">
        <v>54</v>
      </c>
      <c r="D115" s="14" t="s">
        <v>55</v>
      </c>
      <c r="E115" s="14" t="s">
        <v>56</v>
      </c>
      <c r="F115" s="14" t="s">
        <v>57</v>
      </c>
      <c r="G115" s="15" t="s">
        <v>8</v>
      </c>
      <c r="H115" s="15" t="s">
        <v>183</v>
      </c>
      <c r="I115" s="22">
        <v>6708.0864000000001</v>
      </c>
      <c r="J115" s="26"/>
      <c r="K115" s="27"/>
    </row>
    <row r="116" spans="1:15" ht="124.95" customHeight="1" thickTop="1" thickBot="1">
      <c r="A116" s="13" t="s">
        <v>102</v>
      </c>
      <c r="B116" s="13" t="s">
        <v>83</v>
      </c>
      <c r="C116" s="14" t="s">
        <v>84</v>
      </c>
      <c r="D116" s="14" t="s">
        <v>55</v>
      </c>
      <c r="E116" s="14" t="s">
        <v>56</v>
      </c>
      <c r="F116" s="14" t="s">
        <v>85</v>
      </c>
      <c r="G116" s="15" t="s">
        <v>8</v>
      </c>
      <c r="H116" s="15" t="s">
        <v>183</v>
      </c>
      <c r="I116" s="22">
        <v>6708.0864000000001</v>
      </c>
      <c r="J116" s="26" t="s">
        <v>58</v>
      </c>
      <c r="K116" s="27"/>
    </row>
    <row r="117" spans="1:15" ht="124.95" customHeight="1" thickTop="1" thickBot="1">
      <c r="A117" s="13" t="s">
        <v>102</v>
      </c>
      <c r="B117" s="13" t="s">
        <v>59</v>
      </c>
      <c r="C117" s="14" t="s">
        <v>60</v>
      </c>
      <c r="D117" s="14" t="s">
        <v>55</v>
      </c>
      <c r="E117" s="14" t="s">
        <v>56</v>
      </c>
      <c r="F117" s="14" t="s">
        <v>61</v>
      </c>
      <c r="G117" s="15" t="s">
        <v>8</v>
      </c>
      <c r="H117" s="15" t="s">
        <v>184</v>
      </c>
      <c r="I117" s="22">
        <v>5244.9489000000003</v>
      </c>
      <c r="J117" s="26"/>
      <c r="K117" s="27"/>
    </row>
    <row r="118" spans="1:15" ht="124.95" customHeight="1" thickTop="1" thickBot="1">
      <c r="A118" s="13" t="s">
        <v>102</v>
      </c>
      <c r="B118" s="13" t="s">
        <v>59</v>
      </c>
      <c r="C118" s="14" t="s">
        <v>62</v>
      </c>
      <c r="D118" s="14" t="s">
        <v>55</v>
      </c>
      <c r="E118" s="14" t="s">
        <v>56</v>
      </c>
      <c r="F118" s="14" t="s">
        <v>61</v>
      </c>
      <c r="G118" s="15" t="s">
        <v>8</v>
      </c>
      <c r="H118" s="15" t="s">
        <v>184</v>
      </c>
      <c r="I118" s="22">
        <v>5244.9489000000003</v>
      </c>
      <c r="J118" s="26"/>
      <c r="K118" s="27"/>
    </row>
    <row r="119" spans="1:15" ht="124.95" customHeight="1" thickTop="1" thickBot="1">
      <c r="A119" s="13" t="s">
        <v>102</v>
      </c>
      <c r="B119" s="13" t="s">
        <v>59</v>
      </c>
      <c r="C119" s="14" t="s">
        <v>64</v>
      </c>
      <c r="D119" s="14" t="s">
        <v>65</v>
      </c>
      <c r="E119" s="14" t="s">
        <v>56</v>
      </c>
      <c r="F119" s="14" t="s">
        <v>66</v>
      </c>
      <c r="G119" s="15" t="s">
        <v>8</v>
      </c>
      <c r="H119" s="15" t="s">
        <v>184</v>
      </c>
      <c r="I119" s="22">
        <v>5244.9489000000003</v>
      </c>
      <c r="J119" s="26" t="s">
        <v>58</v>
      </c>
      <c r="K119" s="27"/>
    </row>
    <row r="120" spans="1:15" ht="124.95" customHeight="1" thickTop="1" thickBot="1">
      <c r="A120" s="13" t="s">
        <v>102</v>
      </c>
      <c r="B120" s="13" t="s">
        <v>67</v>
      </c>
      <c r="C120" s="14" t="s">
        <v>68</v>
      </c>
      <c r="D120" s="14" t="s">
        <v>65</v>
      </c>
      <c r="E120" s="14" t="s">
        <v>56</v>
      </c>
      <c r="F120" s="14" t="s">
        <v>69</v>
      </c>
      <c r="G120" s="15" t="s">
        <v>8</v>
      </c>
      <c r="H120" s="15" t="s">
        <v>58</v>
      </c>
      <c r="I120" s="22" t="s">
        <v>58</v>
      </c>
      <c r="J120" s="26" t="s">
        <v>58</v>
      </c>
      <c r="K120" s="27"/>
    </row>
    <row r="121" spans="1:15" ht="124.95" customHeight="1" thickTop="1" thickBot="1">
      <c r="A121" s="13" t="s">
        <v>102</v>
      </c>
      <c r="B121" s="13" t="s">
        <v>87</v>
      </c>
      <c r="C121" s="14" t="s">
        <v>88</v>
      </c>
      <c r="D121" s="14" t="s">
        <v>65</v>
      </c>
      <c r="E121" s="14" t="s">
        <v>56</v>
      </c>
      <c r="F121" s="14" t="s">
        <v>89</v>
      </c>
      <c r="G121" s="15" t="s">
        <v>8</v>
      </c>
      <c r="H121" s="15" t="s">
        <v>184</v>
      </c>
      <c r="I121" s="22">
        <v>5244.9489000000003</v>
      </c>
      <c r="J121" s="26" t="s">
        <v>58</v>
      </c>
      <c r="K121" s="27"/>
    </row>
    <row r="122" spans="1:15" ht="124.95" customHeight="1" thickTop="1" thickBot="1">
      <c r="A122" s="13" t="s">
        <v>102</v>
      </c>
      <c r="B122" s="13" t="s">
        <v>70</v>
      </c>
      <c r="C122" s="14" t="s">
        <v>71</v>
      </c>
      <c r="D122" s="14" t="s">
        <v>65</v>
      </c>
      <c r="E122" s="14" t="s">
        <v>56</v>
      </c>
      <c r="F122" s="14" t="s">
        <v>72</v>
      </c>
      <c r="G122" s="15" t="s">
        <v>8</v>
      </c>
      <c r="H122" s="15" t="s">
        <v>58</v>
      </c>
      <c r="I122" s="22" t="s">
        <v>58</v>
      </c>
      <c r="J122" s="26" t="s">
        <v>58</v>
      </c>
      <c r="K122" s="27"/>
    </row>
    <row r="123" spans="1:15" ht="124.95" customHeight="1" thickTop="1" thickBot="1">
      <c r="A123" s="13" t="s">
        <v>102</v>
      </c>
      <c r="B123" s="13" t="s">
        <v>73</v>
      </c>
      <c r="C123" s="14" t="s">
        <v>74</v>
      </c>
      <c r="D123" s="14" t="s">
        <v>65</v>
      </c>
      <c r="E123" s="14" t="s">
        <v>56</v>
      </c>
      <c r="F123" s="14" t="s">
        <v>75</v>
      </c>
      <c r="G123" s="15" t="s">
        <v>8</v>
      </c>
      <c r="H123" s="15" t="s">
        <v>184</v>
      </c>
      <c r="I123" s="22">
        <v>5244.9489000000003</v>
      </c>
      <c r="J123" s="26" t="s">
        <v>58</v>
      </c>
      <c r="K123" s="27"/>
    </row>
    <row r="124" spans="1:15" ht="124.95" customHeight="1" thickTop="1" thickBot="1">
      <c r="A124" s="13" t="s">
        <v>102</v>
      </c>
      <c r="B124" s="16" t="s">
        <v>76</v>
      </c>
      <c r="C124" s="17" t="s">
        <v>77</v>
      </c>
      <c r="D124" s="17" t="s">
        <v>65</v>
      </c>
      <c r="E124" s="17" t="s">
        <v>56</v>
      </c>
      <c r="F124" s="17" t="s">
        <v>78</v>
      </c>
      <c r="G124" s="16" t="s">
        <v>8</v>
      </c>
      <c r="H124" s="15" t="s">
        <v>58</v>
      </c>
      <c r="I124" s="22" t="s">
        <v>58</v>
      </c>
      <c r="J124" s="46" t="s">
        <v>58</v>
      </c>
      <c r="K124" s="47"/>
      <c r="O124"/>
    </row>
    <row r="125" spans="1:15" ht="124.95" customHeight="1" thickTop="1" thickBot="1">
      <c r="A125" s="13" t="s">
        <v>103</v>
      </c>
      <c r="B125" s="13" t="s">
        <v>80</v>
      </c>
      <c r="C125" s="14" t="s">
        <v>81</v>
      </c>
      <c r="D125" s="14" t="s">
        <v>55</v>
      </c>
      <c r="E125" s="14" t="s">
        <v>56</v>
      </c>
      <c r="F125" s="14" t="s">
        <v>82</v>
      </c>
      <c r="G125" s="15" t="s">
        <v>8</v>
      </c>
      <c r="H125" s="15" t="s">
        <v>58</v>
      </c>
      <c r="I125" s="22" t="s">
        <v>58</v>
      </c>
      <c r="J125" s="26"/>
      <c r="K125" s="27"/>
    </row>
    <row r="126" spans="1:15" ht="124.95" customHeight="1" thickTop="1" thickBot="1">
      <c r="A126" s="13" t="s">
        <v>103</v>
      </c>
      <c r="B126" s="13" t="s">
        <v>53</v>
      </c>
      <c r="C126" s="14" t="s">
        <v>54</v>
      </c>
      <c r="D126" s="14" t="s">
        <v>55</v>
      </c>
      <c r="E126" s="14" t="s">
        <v>56</v>
      </c>
      <c r="F126" s="14" t="s">
        <v>57</v>
      </c>
      <c r="G126" s="15" t="s">
        <v>8</v>
      </c>
      <c r="H126" s="15" t="s">
        <v>183</v>
      </c>
      <c r="I126" s="22">
        <v>6708.0864000000001</v>
      </c>
      <c r="J126" s="26"/>
      <c r="K126" s="27"/>
    </row>
    <row r="127" spans="1:15" ht="124.95" customHeight="1" thickTop="1" thickBot="1">
      <c r="A127" s="13" t="s">
        <v>103</v>
      </c>
      <c r="B127" s="13" t="s">
        <v>83</v>
      </c>
      <c r="C127" s="14" t="s">
        <v>84</v>
      </c>
      <c r="D127" s="14" t="s">
        <v>55</v>
      </c>
      <c r="E127" s="14" t="s">
        <v>56</v>
      </c>
      <c r="F127" s="14" t="s">
        <v>85</v>
      </c>
      <c r="G127" s="15" t="s">
        <v>8</v>
      </c>
      <c r="H127" s="15" t="s">
        <v>183</v>
      </c>
      <c r="I127" s="22">
        <v>6708.0864000000001</v>
      </c>
      <c r="J127" s="26" t="s">
        <v>58</v>
      </c>
      <c r="K127" s="27"/>
    </row>
    <row r="128" spans="1:15" ht="124.95" customHeight="1" thickTop="1" thickBot="1">
      <c r="A128" s="13" t="s">
        <v>103</v>
      </c>
      <c r="B128" s="13" t="s">
        <v>59</v>
      </c>
      <c r="C128" s="14" t="s">
        <v>60</v>
      </c>
      <c r="D128" s="14" t="s">
        <v>55</v>
      </c>
      <c r="E128" s="14" t="s">
        <v>56</v>
      </c>
      <c r="F128" s="14" t="s">
        <v>61</v>
      </c>
      <c r="G128" s="15" t="s">
        <v>8</v>
      </c>
      <c r="H128" s="15" t="s">
        <v>184</v>
      </c>
      <c r="I128" s="22">
        <v>5244.9489000000003</v>
      </c>
      <c r="J128" s="26"/>
      <c r="K128" s="27"/>
    </row>
    <row r="129" spans="1:15" ht="124.95" customHeight="1" thickTop="1" thickBot="1">
      <c r="A129" s="13" t="s">
        <v>103</v>
      </c>
      <c r="B129" s="13" t="s">
        <v>59</v>
      </c>
      <c r="C129" s="14" t="s">
        <v>62</v>
      </c>
      <c r="D129" s="14" t="s">
        <v>55</v>
      </c>
      <c r="E129" s="14" t="s">
        <v>56</v>
      </c>
      <c r="F129" s="14" t="s">
        <v>61</v>
      </c>
      <c r="G129" s="15" t="s">
        <v>8</v>
      </c>
      <c r="H129" s="15" t="s">
        <v>184</v>
      </c>
      <c r="I129" s="22">
        <v>5244.9489000000003</v>
      </c>
      <c r="J129" s="26"/>
      <c r="K129" s="27"/>
    </row>
    <row r="130" spans="1:15" ht="124.95" customHeight="1" thickTop="1" thickBot="1">
      <c r="A130" s="13" t="s">
        <v>103</v>
      </c>
      <c r="B130" s="13" t="s">
        <v>59</v>
      </c>
      <c r="C130" s="14" t="s">
        <v>64</v>
      </c>
      <c r="D130" s="14" t="s">
        <v>65</v>
      </c>
      <c r="E130" s="14" t="s">
        <v>56</v>
      </c>
      <c r="F130" s="14" t="s">
        <v>66</v>
      </c>
      <c r="G130" s="15" t="s">
        <v>8</v>
      </c>
      <c r="H130" s="15" t="s">
        <v>184</v>
      </c>
      <c r="I130" s="22">
        <v>5244.9489000000003</v>
      </c>
      <c r="J130" s="26" t="s">
        <v>58</v>
      </c>
      <c r="K130" s="27"/>
    </row>
    <row r="131" spans="1:15" ht="124.95" customHeight="1" thickTop="1" thickBot="1">
      <c r="A131" s="13" t="s">
        <v>103</v>
      </c>
      <c r="B131" s="13" t="s">
        <v>67</v>
      </c>
      <c r="C131" s="14" t="s">
        <v>68</v>
      </c>
      <c r="D131" s="14" t="s">
        <v>65</v>
      </c>
      <c r="E131" s="14" t="s">
        <v>56</v>
      </c>
      <c r="F131" s="14" t="s">
        <v>69</v>
      </c>
      <c r="G131" s="15" t="s">
        <v>8</v>
      </c>
      <c r="H131" s="15" t="s">
        <v>58</v>
      </c>
      <c r="I131" s="22" t="s">
        <v>58</v>
      </c>
      <c r="J131" s="26" t="s">
        <v>58</v>
      </c>
      <c r="K131" s="27"/>
    </row>
    <row r="132" spans="1:15" ht="124.95" customHeight="1" thickTop="1" thickBot="1">
      <c r="A132" s="13" t="s">
        <v>103</v>
      </c>
      <c r="B132" s="13" t="s">
        <v>87</v>
      </c>
      <c r="C132" s="14" t="s">
        <v>88</v>
      </c>
      <c r="D132" s="14" t="s">
        <v>65</v>
      </c>
      <c r="E132" s="14" t="s">
        <v>56</v>
      </c>
      <c r="F132" s="14" t="s">
        <v>89</v>
      </c>
      <c r="G132" s="15" t="s">
        <v>8</v>
      </c>
      <c r="H132" s="15" t="s">
        <v>184</v>
      </c>
      <c r="I132" s="22">
        <v>5244.9489000000003</v>
      </c>
      <c r="J132" s="26" t="s">
        <v>58</v>
      </c>
      <c r="K132" s="27"/>
    </row>
    <row r="133" spans="1:15" ht="124.95" customHeight="1" thickTop="1" thickBot="1">
      <c r="A133" s="13" t="s">
        <v>103</v>
      </c>
      <c r="B133" s="13" t="s">
        <v>70</v>
      </c>
      <c r="C133" s="14" t="s">
        <v>71</v>
      </c>
      <c r="D133" s="14" t="s">
        <v>65</v>
      </c>
      <c r="E133" s="14" t="s">
        <v>56</v>
      </c>
      <c r="F133" s="14" t="s">
        <v>72</v>
      </c>
      <c r="G133" s="15" t="s">
        <v>8</v>
      </c>
      <c r="H133" s="15" t="s">
        <v>58</v>
      </c>
      <c r="I133" s="22" t="s">
        <v>58</v>
      </c>
      <c r="J133" s="26" t="s">
        <v>58</v>
      </c>
      <c r="K133" s="27"/>
    </row>
    <row r="134" spans="1:15" ht="124.95" customHeight="1" thickTop="1" thickBot="1">
      <c r="A134" s="13" t="s">
        <v>103</v>
      </c>
      <c r="B134" s="13" t="s">
        <v>73</v>
      </c>
      <c r="C134" s="14" t="s">
        <v>74</v>
      </c>
      <c r="D134" s="14" t="s">
        <v>65</v>
      </c>
      <c r="E134" s="14" t="s">
        <v>56</v>
      </c>
      <c r="F134" s="14" t="s">
        <v>75</v>
      </c>
      <c r="G134" s="15" t="s">
        <v>8</v>
      </c>
      <c r="H134" s="15" t="s">
        <v>184</v>
      </c>
      <c r="I134" s="22">
        <v>5244.9489000000003</v>
      </c>
      <c r="J134" s="26" t="s">
        <v>58</v>
      </c>
      <c r="K134" s="27"/>
    </row>
    <row r="135" spans="1:15" ht="124.95" customHeight="1" thickTop="1" thickBot="1">
      <c r="A135" s="13" t="s">
        <v>103</v>
      </c>
      <c r="B135" s="16" t="s">
        <v>76</v>
      </c>
      <c r="C135" s="17" t="s">
        <v>77</v>
      </c>
      <c r="D135" s="17" t="s">
        <v>65</v>
      </c>
      <c r="E135" s="17" t="s">
        <v>56</v>
      </c>
      <c r="F135" s="17" t="s">
        <v>78</v>
      </c>
      <c r="G135" s="16" t="s">
        <v>8</v>
      </c>
      <c r="H135" s="15" t="s">
        <v>58</v>
      </c>
      <c r="I135" s="22" t="s">
        <v>58</v>
      </c>
      <c r="J135" s="46" t="s">
        <v>58</v>
      </c>
      <c r="K135" s="47"/>
      <c r="O135"/>
    </row>
    <row r="136" spans="1:15" ht="124.95" customHeight="1" thickTop="1" thickBot="1">
      <c r="A136" s="13" t="s">
        <v>104</v>
      </c>
      <c r="B136" s="13" t="s">
        <v>80</v>
      </c>
      <c r="C136" s="14" t="s">
        <v>81</v>
      </c>
      <c r="D136" s="14" t="s">
        <v>55</v>
      </c>
      <c r="E136" s="14" t="s">
        <v>56</v>
      </c>
      <c r="F136" s="14" t="s">
        <v>82</v>
      </c>
      <c r="G136" s="15" t="s">
        <v>8</v>
      </c>
      <c r="H136" s="15" t="s">
        <v>58</v>
      </c>
      <c r="I136" s="22" t="s">
        <v>58</v>
      </c>
      <c r="J136" s="26"/>
      <c r="K136" s="27"/>
    </row>
    <row r="137" spans="1:15" ht="124.95" customHeight="1" thickTop="1" thickBot="1">
      <c r="A137" s="13" t="s">
        <v>104</v>
      </c>
      <c r="B137" s="13" t="s">
        <v>53</v>
      </c>
      <c r="C137" s="14" t="s">
        <v>54</v>
      </c>
      <c r="D137" s="14" t="s">
        <v>55</v>
      </c>
      <c r="E137" s="14" t="s">
        <v>56</v>
      </c>
      <c r="F137" s="14" t="s">
        <v>57</v>
      </c>
      <c r="G137" s="15" t="s">
        <v>8</v>
      </c>
      <c r="H137" s="15" t="s">
        <v>183</v>
      </c>
      <c r="I137" s="22">
        <v>6708.0864000000001</v>
      </c>
      <c r="J137" s="26"/>
      <c r="K137" s="27"/>
    </row>
    <row r="138" spans="1:15" ht="124.95" customHeight="1" thickTop="1" thickBot="1">
      <c r="A138" s="13" t="s">
        <v>104</v>
      </c>
      <c r="B138" s="13" t="s">
        <v>59</v>
      </c>
      <c r="C138" s="14" t="s">
        <v>62</v>
      </c>
      <c r="D138" s="14" t="s">
        <v>55</v>
      </c>
      <c r="E138" s="14" t="s">
        <v>56</v>
      </c>
      <c r="F138" s="14" t="s">
        <v>61</v>
      </c>
      <c r="G138" s="15" t="s">
        <v>8</v>
      </c>
      <c r="H138" s="15" t="s">
        <v>184</v>
      </c>
      <c r="I138" s="22">
        <v>5244.9489000000003</v>
      </c>
      <c r="J138" s="26"/>
      <c r="K138" s="27"/>
    </row>
    <row r="139" spans="1:15" ht="124.95" customHeight="1" thickTop="1" thickBot="1">
      <c r="A139" s="13" t="s">
        <v>104</v>
      </c>
      <c r="B139" s="13" t="s">
        <v>59</v>
      </c>
      <c r="C139" s="14" t="s">
        <v>63</v>
      </c>
      <c r="D139" s="14" t="s">
        <v>55</v>
      </c>
      <c r="E139" s="14" t="s">
        <v>56</v>
      </c>
      <c r="F139" s="14" t="s">
        <v>61</v>
      </c>
      <c r="G139" s="15" t="s">
        <v>8</v>
      </c>
      <c r="H139" s="15" t="s">
        <v>184</v>
      </c>
      <c r="I139" s="22">
        <v>5244.9489000000003</v>
      </c>
      <c r="J139" s="26"/>
      <c r="K139" s="27"/>
    </row>
    <row r="140" spans="1:15" ht="124.95" customHeight="1" thickTop="1" thickBot="1">
      <c r="A140" s="13" t="s">
        <v>104</v>
      </c>
      <c r="B140" s="13" t="s">
        <v>59</v>
      </c>
      <c r="C140" s="14" t="s">
        <v>64</v>
      </c>
      <c r="D140" s="14" t="s">
        <v>65</v>
      </c>
      <c r="E140" s="14" t="s">
        <v>56</v>
      </c>
      <c r="F140" s="14" t="s">
        <v>66</v>
      </c>
      <c r="G140" s="15" t="s">
        <v>8</v>
      </c>
      <c r="H140" s="15" t="s">
        <v>184</v>
      </c>
      <c r="I140" s="22">
        <v>5244.9489000000003</v>
      </c>
      <c r="J140" s="26" t="s">
        <v>58</v>
      </c>
      <c r="K140" s="27"/>
    </row>
    <row r="141" spans="1:15" ht="124.95" customHeight="1" thickTop="1" thickBot="1">
      <c r="A141" s="13" t="s">
        <v>104</v>
      </c>
      <c r="B141" s="13" t="s">
        <v>67</v>
      </c>
      <c r="C141" s="14" t="s">
        <v>68</v>
      </c>
      <c r="D141" s="14" t="s">
        <v>65</v>
      </c>
      <c r="E141" s="14" t="s">
        <v>56</v>
      </c>
      <c r="F141" s="14" t="s">
        <v>69</v>
      </c>
      <c r="G141" s="15" t="s">
        <v>8</v>
      </c>
      <c r="H141" s="15" t="s">
        <v>58</v>
      </c>
      <c r="I141" s="22" t="s">
        <v>58</v>
      </c>
      <c r="J141" s="26" t="s">
        <v>58</v>
      </c>
      <c r="K141" s="27"/>
    </row>
    <row r="142" spans="1:15" ht="124.95" customHeight="1" thickTop="1" thickBot="1">
      <c r="A142" s="13" t="s">
        <v>104</v>
      </c>
      <c r="B142" s="13" t="s">
        <v>70</v>
      </c>
      <c r="C142" s="14" t="s">
        <v>71</v>
      </c>
      <c r="D142" s="14" t="s">
        <v>65</v>
      </c>
      <c r="E142" s="14" t="s">
        <v>56</v>
      </c>
      <c r="F142" s="14" t="s">
        <v>72</v>
      </c>
      <c r="G142" s="15" t="s">
        <v>8</v>
      </c>
      <c r="H142" s="15" t="s">
        <v>58</v>
      </c>
      <c r="I142" s="22" t="s">
        <v>58</v>
      </c>
      <c r="J142" s="26" t="s">
        <v>58</v>
      </c>
      <c r="K142" s="27"/>
    </row>
    <row r="143" spans="1:15" ht="124.95" customHeight="1" thickTop="1" thickBot="1">
      <c r="A143" s="13" t="s">
        <v>104</v>
      </c>
      <c r="B143" s="13" t="s">
        <v>73</v>
      </c>
      <c r="C143" s="14" t="s">
        <v>74</v>
      </c>
      <c r="D143" s="14" t="s">
        <v>65</v>
      </c>
      <c r="E143" s="14" t="s">
        <v>56</v>
      </c>
      <c r="F143" s="14" t="s">
        <v>75</v>
      </c>
      <c r="G143" s="15" t="s">
        <v>8</v>
      </c>
      <c r="H143" s="15" t="s">
        <v>184</v>
      </c>
      <c r="I143" s="22">
        <v>5244.9489000000003</v>
      </c>
      <c r="J143" s="26" t="s">
        <v>58</v>
      </c>
      <c r="K143" s="27"/>
    </row>
    <row r="144" spans="1:15" ht="124.95" customHeight="1" thickTop="1" thickBot="1">
      <c r="A144" s="13" t="s">
        <v>104</v>
      </c>
      <c r="B144" s="16" t="s">
        <v>76</v>
      </c>
      <c r="C144" s="17" t="s">
        <v>77</v>
      </c>
      <c r="D144" s="17" t="s">
        <v>65</v>
      </c>
      <c r="E144" s="17" t="s">
        <v>56</v>
      </c>
      <c r="F144" s="17" t="s">
        <v>78</v>
      </c>
      <c r="G144" s="16" t="s">
        <v>8</v>
      </c>
      <c r="H144" s="15" t="s">
        <v>58</v>
      </c>
      <c r="I144" s="22" t="s">
        <v>58</v>
      </c>
      <c r="J144" s="46" t="s">
        <v>58</v>
      </c>
      <c r="K144" s="47"/>
      <c r="O144"/>
    </row>
    <row r="145" spans="1:15" ht="124.95" customHeight="1" thickTop="1" thickBot="1">
      <c r="A145" s="13" t="s">
        <v>105</v>
      </c>
      <c r="B145" s="13" t="s">
        <v>80</v>
      </c>
      <c r="C145" s="14" t="s">
        <v>81</v>
      </c>
      <c r="D145" s="14" t="s">
        <v>55</v>
      </c>
      <c r="E145" s="14" t="s">
        <v>56</v>
      </c>
      <c r="F145" s="14" t="s">
        <v>82</v>
      </c>
      <c r="G145" s="15" t="s">
        <v>8</v>
      </c>
      <c r="H145" s="15" t="s">
        <v>58</v>
      </c>
      <c r="I145" s="22" t="s">
        <v>58</v>
      </c>
      <c r="J145" s="26"/>
      <c r="K145" s="27"/>
    </row>
    <row r="146" spans="1:15" ht="124.95" customHeight="1" thickTop="1" thickBot="1">
      <c r="A146" s="13" t="s">
        <v>105</v>
      </c>
      <c r="B146" s="13" t="s">
        <v>53</v>
      </c>
      <c r="C146" s="14" t="s">
        <v>54</v>
      </c>
      <c r="D146" s="14" t="s">
        <v>55</v>
      </c>
      <c r="E146" s="14" t="s">
        <v>56</v>
      </c>
      <c r="F146" s="14" t="s">
        <v>57</v>
      </c>
      <c r="G146" s="15" t="s">
        <v>8</v>
      </c>
      <c r="H146" s="15" t="s">
        <v>183</v>
      </c>
      <c r="I146" s="22">
        <v>6708.0864000000001</v>
      </c>
      <c r="J146" s="26"/>
      <c r="K146" s="27"/>
    </row>
    <row r="147" spans="1:15" ht="124.95" customHeight="1" thickTop="1" thickBot="1">
      <c r="A147" s="13" t="s">
        <v>105</v>
      </c>
      <c r="B147" s="13" t="s">
        <v>59</v>
      </c>
      <c r="C147" s="14" t="s">
        <v>60</v>
      </c>
      <c r="D147" s="14" t="s">
        <v>55</v>
      </c>
      <c r="E147" s="14" t="s">
        <v>56</v>
      </c>
      <c r="F147" s="14" t="s">
        <v>61</v>
      </c>
      <c r="G147" s="15" t="s">
        <v>8</v>
      </c>
      <c r="H147" s="15" t="s">
        <v>184</v>
      </c>
      <c r="I147" s="22">
        <v>5244.9489000000003</v>
      </c>
      <c r="J147" s="26"/>
      <c r="K147" s="27"/>
    </row>
    <row r="148" spans="1:15" ht="124.95" customHeight="1" thickTop="1" thickBot="1">
      <c r="A148" s="13" t="s">
        <v>105</v>
      </c>
      <c r="B148" s="13" t="s">
        <v>59</v>
      </c>
      <c r="C148" s="14" t="s">
        <v>62</v>
      </c>
      <c r="D148" s="14" t="s">
        <v>55</v>
      </c>
      <c r="E148" s="14" t="s">
        <v>56</v>
      </c>
      <c r="F148" s="14" t="s">
        <v>61</v>
      </c>
      <c r="G148" s="15" t="s">
        <v>8</v>
      </c>
      <c r="H148" s="15" t="s">
        <v>184</v>
      </c>
      <c r="I148" s="22">
        <v>5244.9489000000003</v>
      </c>
      <c r="J148" s="26"/>
      <c r="K148" s="27"/>
    </row>
    <row r="149" spans="1:15" ht="124.95" customHeight="1" thickTop="1" thickBot="1">
      <c r="A149" s="13" t="s">
        <v>105</v>
      </c>
      <c r="B149" s="13" t="s">
        <v>59</v>
      </c>
      <c r="C149" s="14" t="s">
        <v>63</v>
      </c>
      <c r="D149" s="14" t="s">
        <v>55</v>
      </c>
      <c r="E149" s="14" t="s">
        <v>56</v>
      </c>
      <c r="F149" s="14" t="s">
        <v>61</v>
      </c>
      <c r="G149" s="15" t="s">
        <v>8</v>
      </c>
      <c r="H149" s="15" t="s">
        <v>184</v>
      </c>
      <c r="I149" s="22">
        <v>5244.9489000000003</v>
      </c>
      <c r="J149" s="26"/>
      <c r="K149" s="27"/>
    </row>
    <row r="150" spans="1:15" ht="124.95" customHeight="1" thickTop="1" thickBot="1">
      <c r="A150" s="13" t="s">
        <v>105</v>
      </c>
      <c r="B150" s="13" t="s">
        <v>59</v>
      </c>
      <c r="C150" s="14" t="s">
        <v>64</v>
      </c>
      <c r="D150" s="14" t="s">
        <v>65</v>
      </c>
      <c r="E150" s="14" t="s">
        <v>56</v>
      </c>
      <c r="F150" s="14" t="s">
        <v>66</v>
      </c>
      <c r="G150" s="15" t="s">
        <v>8</v>
      </c>
      <c r="H150" s="15" t="s">
        <v>184</v>
      </c>
      <c r="I150" s="22">
        <v>5244.9489000000003</v>
      </c>
      <c r="J150" s="26" t="s">
        <v>58</v>
      </c>
      <c r="K150" s="27"/>
    </row>
    <row r="151" spans="1:15" ht="124.95" customHeight="1" thickTop="1" thickBot="1">
      <c r="A151" s="13" t="s">
        <v>105</v>
      </c>
      <c r="B151" s="13" t="s">
        <v>67</v>
      </c>
      <c r="C151" s="14" t="s">
        <v>68</v>
      </c>
      <c r="D151" s="14" t="s">
        <v>65</v>
      </c>
      <c r="E151" s="14" t="s">
        <v>56</v>
      </c>
      <c r="F151" s="14" t="s">
        <v>69</v>
      </c>
      <c r="G151" s="15" t="s">
        <v>8</v>
      </c>
      <c r="H151" s="15" t="s">
        <v>58</v>
      </c>
      <c r="I151" s="22" t="s">
        <v>58</v>
      </c>
      <c r="J151" s="26" t="s">
        <v>58</v>
      </c>
      <c r="K151" s="27"/>
    </row>
    <row r="152" spans="1:15" ht="124.95" customHeight="1" thickTop="1" thickBot="1">
      <c r="A152" s="13" t="s">
        <v>105</v>
      </c>
      <c r="B152" s="13" t="s">
        <v>70</v>
      </c>
      <c r="C152" s="14" t="s">
        <v>71</v>
      </c>
      <c r="D152" s="14" t="s">
        <v>65</v>
      </c>
      <c r="E152" s="14" t="s">
        <v>56</v>
      </c>
      <c r="F152" s="14" t="s">
        <v>72</v>
      </c>
      <c r="G152" s="15" t="s">
        <v>8</v>
      </c>
      <c r="H152" s="15" t="s">
        <v>58</v>
      </c>
      <c r="I152" s="22" t="s">
        <v>58</v>
      </c>
      <c r="J152" s="26" t="s">
        <v>58</v>
      </c>
      <c r="K152" s="27"/>
    </row>
    <row r="153" spans="1:15" ht="124.95" customHeight="1" thickTop="1" thickBot="1">
      <c r="A153" s="13" t="s">
        <v>105</v>
      </c>
      <c r="B153" s="13" t="s">
        <v>73</v>
      </c>
      <c r="C153" s="14" t="s">
        <v>74</v>
      </c>
      <c r="D153" s="14" t="s">
        <v>65</v>
      </c>
      <c r="E153" s="14" t="s">
        <v>56</v>
      </c>
      <c r="F153" s="14" t="s">
        <v>75</v>
      </c>
      <c r="G153" s="15" t="s">
        <v>8</v>
      </c>
      <c r="H153" s="15" t="s">
        <v>184</v>
      </c>
      <c r="I153" s="22">
        <v>5244.9489000000003</v>
      </c>
      <c r="J153" s="26" t="s">
        <v>58</v>
      </c>
      <c r="K153" s="27"/>
    </row>
    <row r="154" spans="1:15" ht="124.95" customHeight="1" thickTop="1" thickBot="1">
      <c r="A154" s="13" t="s">
        <v>105</v>
      </c>
      <c r="B154" s="16" t="s">
        <v>76</v>
      </c>
      <c r="C154" s="17" t="s">
        <v>77</v>
      </c>
      <c r="D154" s="17" t="s">
        <v>65</v>
      </c>
      <c r="E154" s="17" t="s">
        <v>56</v>
      </c>
      <c r="F154" s="17" t="s">
        <v>78</v>
      </c>
      <c r="G154" s="16" t="s">
        <v>8</v>
      </c>
      <c r="H154" s="15" t="s">
        <v>58</v>
      </c>
      <c r="I154" s="22" t="s">
        <v>58</v>
      </c>
      <c r="J154" s="46" t="s">
        <v>58</v>
      </c>
      <c r="K154" s="47"/>
      <c r="O154"/>
    </row>
    <row r="155" spans="1:15" ht="124.95" customHeight="1" thickTop="1" thickBot="1">
      <c r="A155" s="13" t="s">
        <v>106</v>
      </c>
      <c r="B155" s="13" t="s">
        <v>80</v>
      </c>
      <c r="C155" s="14" t="s">
        <v>81</v>
      </c>
      <c r="D155" s="14" t="s">
        <v>55</v>
      </c>
      <c r="E155" s="14" t="s">
        <v>56</v>
      </c>
      <c r="F155" s="14" t="s">
        <v>82</v>
      </c>
      <c r="G155" s="15" t="s">
        <v>8</v>
      </c>
      <c r="H155" s="15" t="s">
        <v>58</v>
      </c>
      <c r="I155" s="22" t="s">
        <v>58</v>
      </c>
      <c r="J155" s="26" t="s">
        <v>58</v>
      </c>
      <c r="K155" s="27"/>
    </row>
    <row r="156" spans="1:15" ht="124.95" customHeight="1" thickTop="1" thickBot="1">
      <c r="A156" s="13" t="s">
        <v>106</v>
      </c>
      <c r="B156" s="13" t="s">
        <v>53</v>
      </c>
      <c r="C156" s="14" t="s">
        <v>54</v>
      </c>
      <c r="D156" s="14" t="s">
        <v>55</v>
      </c>
      <c r="E156" s="14" t="s">
        <v>56</v>
      </c>
      <c r="F156" s="14" t="s">
        <v>57</v>
      </c>
      <c r="G156" s="15" t="s">
        <v>8</v>
      </c>
      <c r="H156" s="15" t="s">
        <v>183</v>
      </c>
      <c r="I156" s="22">
        <v>6708.0864000000001</v>
      </c>
      <c r="J156" s="26" t="s">
        <v>58</v>
      </c>
      <c r="K156" s="27"/>
    </row>
    <row r="157" spans="1:15" ht="124.95" customHeight="1" thickTop="1" thickBot="1">
      <c r="A157" s="13" t="s">
        <v>106</v>
      </c>
      <c r="B157" s="13" t="s">
        <v>83</v>
      </c>
      <c r="C157" s="14" t="s">
        <v>84</v>
      </c>
      <c r="D157" s="14" t="s">
        <v>55</v>
      </c>
      <c r="E157" s="14" t="s">
        <v>56</v>
      </c>
      <c r="F157" s="14" t="s">
        <v>85</v>
      </c>
      <c r="G157" s="15" t="s">
        <v>8</v>
      </c>
      <c r="H157" s="15" t="s">
        <v>183</v>
      </c>
      <c r="I157" s="22">
        <v>6708.0864000000001</v>
      </c>
      <c r="J157" s="26" t="s">
        <v>58</v>
      </c>
      <c r="K157" s="27"/>
    </row>
    <row r="158" spans="1:15" ht="124.95" customHeight="1" thickTop="1" thickBot="1">
      <c r="A158" s="13" t="s">
        <v>106</v>
      </c>
      <c r="B158" s="13" t="s">
        <v>59</v>
      </c>
      <c r="C158" s="14" t="s">
        <v>60</v>
      </c>
      <c r="D158" s="14" t="s">
        <v>55</v>
      </c>
      <c r="E158" s="14" t="s">
        <v>56</v>
      </c>
      <c r="F158" s="14" t="s">
        <v>61</v>
      </c>
      <c r="G158" s="15" t="s">
        <v>8</v>
      </c>
      <c r="H158" s="15" t="s">
        <v>184</v>
      </c>
      <c r="I158" s="22">
        <v>5244.9489000000003</v>
      </c>
      <c r="J158" s="26" t="s">
        <v>58</v>
      </c>
      <c r="K158" s="27"/>
    </row>
    <row r="159" spans="1:15" ht="124.95" customHeight="1" thickTop="1" thickBot="1">
      <c r="A159" s="13" t="s">
        <v>106</v>
      </c>
      <c r="B159" s="13" t="s">
        <v>59</v>
      </c>
      <c r="C159" s="14" t="s">
        <v>62</v>
      </c>
      <c r="D159" s="14" t="s">
        <v>55</v>
      </c>
      <c r="E159" s="14" t="s">
        <v>56</v>
      </c>
      <c r="F159" s="14" t="s">
        <v>61</v>
      </c>
      <c r="G159" s="15" t="s">
        <v>8</v>
      </c>
      <c r="H159" s="15" t="s">
        <v>184</v>
      </c>
      <c r="I159" s="22">
        <v>5244.9489000000003</v>
      </c>
      <c r="J159" s="26" t="s">
        <v>58</v>
      </c>
      <c r="K159" s="27"/>
    </row>
    <row r="160" spans="1:15" ht="124.95" customHeight="1" thickTop="1" thickBot="1">
      <c r="A160" s="13" t="s">
        <v>106</v>
      </c>
      <c r="B160" s="13" t="s">
        <v>59</v>
      </c>
      <c r="C160" s="14" t="s">
        <v>63</v>
      </c>
      <c r="D160" s="14" t="s">
        <v>55</v>
      </c>
      <c r="E160" s="14" t="s">
        <v>56</v>
      </c>
      <c r="F160" s="14" t="s">
        <v>61</v>
      </c>
      <c r="G160" s="15" t="s">
        <v>8</v>
      </c>
      <c r="H160" s="15" t="s">
        <v>184</v>
      </c>
      <c r="I160" s="22">
        <v>5244.9489000000003</v>
      </c>
      <c r="J160" s="26" t="s">
        <v>58</v>
      </c>
      <c r="K160" s="27"/>
    </row>
    <row r="161" spans="1:15" ht="124.95" customHeight="1" thickTop="1" thickBot="1">
      <c r="A161" s="13" t="s">
        <v>106</v>
      </c>
      <c r="B161" s="13" t="s">
        <v>59</v>
      </c>
      <c r="C161" s="14" t="s">
        <v>64</v>
      </c>
      <c r="D161" s="14" t="s">
        <v>65</v>
      </c>
      <c r="E161" s="14" t="s">
        <v>56</v>
      </c>
      <c r="F161" s="14" t="s">
        <v>66</v>
      </c>
      <c r="G161" s="15" t="s">
        <v>8</v>
      </c>
      <c r="H161" s="15" t="s">
        <v>184</v>
      </c>
      <c r="I161" s="22">
        <v>5244.9489000000003</v>
      </c>
      <c r="J161" s="26" t="s">
        <v>58</v>
      </c>
      <c r="K161" s="27"/>
    </row>
    <row r="162" spans="1:15" ht="124.95" customHeight="1" thickTop="1" thickBot="1">
      <c r="A162" s="13" t="s">
        <v>106</v>
      </c>
      <c r="B162" s="13" t="s">
        <v>67</v>
      </c>
      <c r="C162" s="14" t="s">
        <v>68</v>
      </c>
      <c r="D162" s="14" t="s">
        <v>65</v>
      </c>
      <c r="E162" s="14" t="s">
        <v>56</v>
      </c>
      <c r="F162" s="14" t="s">
        <v>69</v>
      </c>
      <c r="G162" s="15" t="s">
        <v>8</v>
      </c>
      <c r="H162" s="15" t="s">
        <v>58</v>
      </c>
      <c r="I162" s="22" t="s">
        <v>58</v>
      </c>
      <c r="J162" s="26" t="s">
        <v>58</v>
      </c>
      <c r="K162" s="27"/>
    </row>
    <row r="163" spans="1:15" ht="124.95" customHeight="1" thickTop="1" thickBot="1">
      <c r="A163" s="13" t="s">
        <v>106</v>
      </c>
      <c r="B163" s="13" t="s">
        <v>87</v>
      </c>
      <c r="C163" s="14" t="s">
        <v>88</v>
      </c>
      <c r="D163" s="14" t="s">
        <v>65</v>
      </c>
      <c r="E163" s="14" t="s">
        <v>56</v>
      </c>
      <c r="F163" s="14" t="s">
        <v>89</v>
      </c>
      <c r="G163" s="15" t="s">
        <v>8</v>
      </c>
      <c r="H163" s="15" t="s">
        <v>184</v>
      </c>
      <c r="I163" s="22">
        <v>5244.9489000000003</v>
      </c>
      <c r="J163" s="26" t="s">
        <v>58</v>
      </c>
      <c r="K163" s="27"/>
    </row>
    <row r="164" spans="1:15" ht="124.95" customHeight="1" thickTop="1" thickBot="1">
      <c r="A164" s="13" t="s">
        <v>106</v>
      </c>
      <c r="B164" s="13" t="s">
        <v>70</v>
      </c>
      <c r="C164" s="14" t="s">
        <v>71</v>
      </c>
      <c r="D164" s="14" t="s">
        <v>65</v>
      </c>
      <c r="E164" s="14" t="s">
        <v>56</v>
      </c>
      <c r="F164" s="14" t="s">
        <v>72</v>
      </c>
      <c r="G164" s="15" t="s">
        <v>8</v>
      </c>
      <c r="H164" s="15" t="s">
        <v>58</v>
      </c>
      <c r="I164" s="22" t="s">
        <v>58</v>
      </c>
      <c r="J164" s="26" t="s">
        <v>58</v>
      </c>
      <c r="K164" s="27"/>
    </row>
    <row r="165" spans="1:15" ht="124.95" customHeight="1" thickTop="1" thickBot="1">
      <c r="A165" s="13" t="s">
        <v>106</v>
      </c>
      <c r="B165" s="13" t="s">
        <v>73</v>
      </c>
      <c r="C165" s="14" t="s">
        <v>74</v>
      </c>
      <c r="D165" s="14" t="s">
        <v>65</v>
      </c>
      <c r="E165" s="14" t="s">
        <v>56</v>
      </c>
      <c r="F165" s="14" t="s">
        <v>75</v>
      </c>
      <c r="G165" s="15" t="s">
        <v>8</v>
      </c>
      <c r="H165" s="15" t="s">
        <v>184</v>
      </c>
      <c r="I165" s="22">
        <v>5244.9489000000003</v>
      </c>
      <c r="J165" s="26" t="s">
        <v>58</v>
      </c>
      <c r="K165" s="27"/>
    </row>
    <row r="166" spans="1:15" ht="124.95" customHeight="1" thickTop="1" thickBot="1">
      <c r="A166" s="13" t="s">
        <v>106</v>
      </c>
      <c r="B166" s="16" t="s">
        <v>76</v>
      </c>
      <c r="C166" s="17" t="s">
        <v>77</v>
      </c>
      <c r="D166" s="17" t="s">
        <v>65</v>
      </c>
      <c r="E166" s="17" t="s">
        <v>56</v>
      </c>
      <c r="F166" s="17" t="s">
        <v>78</v>
      </c>
      <c r="G166" s="16" t="s">
        <v>8</v>
      </c>
      <c r="H166" s="15" t="s">
        <v>58</v>
      </c>
      <c r="I166" s="22" t="s">
        <v>58</v>
      </c>
      <c r="J166" s="46" t="s">
        <v>58</v>
      </c>
      <c r="K166" s="47"/>
      <c r="O166"/>
    </row>
    <row r="167" spans="1:15" ht="124.95" customHeight="1" thickTop="1" thickBot="1">
      <c r="A167" s="13" t="s">
        <v>107</v>
      </c>
      <c r="B167" s="13" t="s">
        <v>80</v>
      </c>
      <c r="C167" s="14" t="s">
        <v>81</v>
      </c>
      <c r="D167" s="14" t="s">
        <v>55</v>
      </c>
      <c r="E167" s="14" t="s">
        <v>56</v>
      </c>
      <c r="F167" s="14" t="s">
        <v>82</v>
      </c>
      <c r="G167" s="15" t="s">
        <v>8</v>
      </c>
      <c r="H167" s="15" t="s">
        <v>58</v>
      </c>
      <c r="I167" s="22" t="s">
        <v>58</v>
      </c>
      <c r="J167" s="26" t="s">
        <v>58</v>
      </c>
      <c r="K167" s="27"/>
    </row>
    <row r="168" spans="1:15" ht="124.95" customHeight="1" thickTop="1" thickBot="1">
      <c r="A168" s="13" t="s">
        <v>107</v>
      </c>
      <c r="B168" s="13" t="s">
        <v>53</v>
      </c>
      <c r="C168" s="14" t="s">
        <v>54</v>
      </c>
      <c r="D168" s="14" t="s">
        <v>55</v>
      </c>
      <c r="E168" s="14" t="s">
        <v>56</v>
      </c>
      <c r="F168" s="14" t="s">
        <v>57</v>
      </c>
      <c r="G168" s="15" t="s">
        <v>8</v>
      </c>
      <c r="H168" s="15" t="s">
        <v>183</v>
      </c>
      <c r="I168" s="22">
        <v>6708.0864000000001</v>
      </c>
      <c r="J168" s="26" t="s">
        <v>58</v>
      </c>
      <c r="K168" s="27"/>
    </row>
    <row r="169" spans="1:15" ht="124.95" customHeight="1" thickTop="1" thickBot="1">
      <c r="A169" s="13" t="s">
        <v>107</v>
      </c>
      <c r="B169" s="13" t="s">
        <v>83</v>
      </c>
      <c r="C169" s="14" t="s">
        <v>84</v>
      </c>
      <c r="D169" s="14" t="s">
        <v>55</v>
      </c>
      <c r="E169" s="14" t="s">
        <v>56</v>
      </c>
      <c r="F169" s="14" t="s">
        <v>85</v>
      </c>
      <c r="G169" s="15" t="s">
        <v>8</v>
      </c>
      <c r="H169" s="15" t="s">
        <v>183</v>
      </c>
      <c r="I169" s="22">
        <v>6708.0864000000001</v>
      </c>
      <c r="J169" s="26" t="s">
        <v>58</v>
      </c>
      <c r="K169" s="27"/>
    </row>
    <row r="170" spans="1:15" ht="124.95" customHeight="1" thickTop="1" thickBot="1">
      <c r="A170" s="13" t="s">
        <v>107</v>
      </c>
      <c r="B170" s="13" t="s">
        <v>59</v>
      </c>
      <c r="C170" s="14" t="s">
        <v>60</v>
      </c>
      <c r="D170" s="14" t="s">
        <v>55</v>
      </c>
      <c r="E170" s="14" t="s">
        <v>56</v>
      </c>
      <c r="F170" s="14" t="s">
        <v>61</v>
      </c>
      <c r="G170" s="15" t="s">
        <v>8</v>
      </c>
      <c r="H170" s="15" t="s">
        <v>184</v>
      </c>
      <c r="I170" s="22">
        <v>5244.9489000000003</v>
      </c>
      <c r="J170" s="26" t="s">
        <v>58</v>
      </c>
      <c r="K170" s="27"/>
    </row>
    <row r="171" spans="1:15" ht="124.95" customHeight="1" thickTop="1" thickBot="1">
      <c r="A171" s="13" t="s">
        <v>107</v>
      </c>
      <c r="B171" s="13" t="s">
        <v>59</v>
      </c>
      <c r="C171" s="14" t="s">
        <v>62</v>
      </c>
      <c r="D171" s="14" t="s">
        <v>55</v>
      </c>
      <c r="E171" s="14" t="s">
        <v>56</v>
      </c>
      <c r="F171" s="14" t="s">
        <v>61</v>
      </c>
      <c r="G171" s="15" t="s">
        <v>8</v>
      </c>
      <c r="H171" s="15" t="s">
        <v>184</v>
      </c>
      <c r="I171" s="22">
        <v>5244.9489000000003</v>
      </c>
      <c r="J171" s="26" t="s">
        <v>58</v>
      </c>
      <c r="K171" s="27"/>
    </row>
    <row r="172" spans="1:15" ht="124.95" customHeight="1" thickTop="1" thickBot="1">
      <c r="A172" s="13" t="s">
        <v>107</v>
      </c>
      <c r="B172" s="13" t="s">
        <v>59</v>
      </c>
      <c r="C172" s="14" t="s">
        <v>63</v>
      </c>
      <c r="D172" s="14" t="s">
        <v>55</v>
      </c>
      <c r="E172" s="14" t="s">
        <v>56</v>
      </c>
      <c r="F172" s="14" t="s">
        <v>61</v>
      </c>
      <c r="G172" s="15" t="s">
        <v>8</v>
      </c>
      <c r="H172" s="15" t="s">
        <v>184</v>
      </c>
      <c r="I172" s="22">
        <v>5244.9489000000003</v>
      </c>
      <c r="J172" s="26" t="s">
        <v>58</v>
      </c>
      <c r="K172" s="27"/>
    </row>
    <row r="173" spans="1:15" ht="124.95" customHeight="1" thickTop="1" thickBot="1">
      <c r="A173" s="13" t="s">
        <v>107</v>
      </c>
      <c r="B173" s="13" t="s">
        <v>59</v>
      </c>
      <c r="C173" s="14" t="s">
        <v>64</v>
      </c>
      <c r="D173" s="14" t="s">
        <v>65</v>
      </c>
      <c r="E173" s="14" t="s">
        <v>56</v>
      </c>
      <c r="F173" s="14" t="s">
        <v>66</v>
      </c>
      <c r="G173" s="15" t="s">
        <v>8</v>
      </c>
      <c r="H173" s="15" t="s">
        <v>184</v>
      </c>
      <c r="I173" s="22">
        <v>5244.9489000000003</v>
      </c>
      <c r="J173" s="26" t="s">
        <v>58</v>
      </c>
      <c r="K173" s="27"/>
    </row>
    <row r="174" spans="1:15" ht="124.95" customHeight="1" thickTop="1" thickBot="1">
      <c r="A174" s="13" t="s">
        <v>107</v>
      </c>
      <c r="B174" s="13" t="s">
        <v>67</v>
      </c>
      <c r="C174" s="14" t="s">
        <v>68</v>
      </c>
      <c r="D174" s="14" t="s">
        <v>65</v>
      </c>
      <c r="E174" s="14" t="s">
        <v>56</v>
      </c>
      <c r="F174" s="14" t="s">
        <v>69</v>
      </c>
      <c r="G174" s="15" t="s">
        <v>8</v>
      </c>
      <c r="H174" s="15" t="s">
        <v>58</v>
      </c>
      <c r="I174" s="22" t="s">
        <v>58</v>
      </c>
      <c r="J174" s="26" t="s">
        <v>58</v>
      </c>
      <c r="K174" s="27"/>
    </row>
    <row r="175" spans="1:15" ht="124.95" customHeight="1" thickTop="1" thickBot="1">
      <c r="A175" s="13" t="s">
        <v>107</v>
      </c>
      <c r="B175" s="13" t="s">
        <v>87</v>
      </c>
      <c r="C175" s="14" t="s">
        <v>88</v>
      </c>
      <c r="D175" s="14" t="s">
        <v>65</v>
      </c>
      <c r="E175" s="14" t="s">
        <v>56</v>
      </c>
      <c r="F175" s="14" t="s">
        <v>89</v>
      </c>
      <c r="G175" s="15" t="s">
        <v>8</v>
      </c>
      <c r="H175" s="15" t="s">
        <v>184</v>
      </c>
      <c r="I175" s="22">
        <v>5244.9489000000003</v>
      </c>
      <c r="J175" s="26" t="s">
        <v>58</v>
      </c>
      <c r="K175" s="27"/>
    </row>
    <row r="176" spans="1:15" ht="124.95" customHeight="1" thickTop="1" thickBot="1">
      <c r="A176" s="13" t="s">
        <v>107</v>
      </c>
      <c r="B176" s="13" t="s">
        <v>70</v>
      </c>
      <c r="C176" s="14" t="s">
        <v>71</v>
      </c>
      <c r="D176" s="14" t="s">
        <v>65</v>
      </c>
      <c r="E176" s="14" t="s">
        <v>56</v>
      </c>
      <c r="F176" s="14" t="s">
        <v>72</v>
      </c>
      <c r="G176" s="15" t="s">
        <v>8</v>
      </c>
      <c r="H176" s="15" t="s">
        <v>58</v>
      </c>
      <c r="I176" s="22" t="s">
        <v>58</v>
      </c>
      <c r="J176" s="26" t="s">
        <v>58</v>
      </c>
      <c r="K176" s="27"/>
    </row>
    <row r="177" spans="1:15" ht="124.95" customHeight="1" thickTop="1" thickBot="1">
      <c r="A177" s="13" t="s">
        <v>107</v>
      </c>
      <c r="B177" s="13" t="s">
        <v>73</v>
      </c>
      <c r="C177" s="14" t="s">
        <v>74</v>
      </c>
      <c r="D177" s="14" t="s">
        <v>65</v>
      </c>
      <c r="E177" s="14" t="s">
        <v>56</v>
      </c>
      <c r="F177" s="14" t="s">
        <v>75</v>
      </c>
      <c r="G177" s="15" t="s">
        <v>8</v>
      </c>
      <c r="H177" s="15" t="s">
        <v>184</v>
      </c>
      <c r="I177" s="22">
        <v>5244.9489000000003</v>
      </c>
      <c r="J177" s="26" t="s">
        <v>58</v>
      </c>
      <c r="K177" s="27"/>
    </row>
    <row r="178" spans="1:15" ht="124.95" customHeight="1" thickTop="1" thickBot="1">
      <c r="A178" s="13" t="s">
        <v>107</v>
      </c>
      <c r="B178" s="16" t="s">
        <v>76</v>
      </c>
      <c r="C178" s="17" t="s">
        <v>77</v>
      </c>
      <c r="D178" s="17" t="s">
        <v>65</v>
      </c>
      <c r="E178" s="17" t="s">
        <v>56</v>
      </c>
      <c r="F178" s="17" t="s">
        <v>78</v>
      </c>
      <c r="G178" s="16" t="s">
        <v>8</v>
      </c>
      <c r="H178" s="15" t="s">
        <v>58</v>
      </c>
      <c r="I178" s="22" t="s">
        <v>58</v>
      </c>
      <c r="J178" s="46" t="s">
        <v>58</v>
      </c>
      <c r="K178" s="47"/>
      <c r="O178"/>
    </row>
    <row r="179" spans="1:15" ht="124.95" customHeight="1" thickTop="1" thickBot="1">
      <c r="A179" s="13" t="s">
        <v>108</v>
      </c>
      <c r="B179" s="13" t="s">
        <v>80</v>
      </c>
      <c r="C179" s="14" t="s">
        <v>81</v>
      </c>
      <c r="D179" s="14" t="s">
        <v>55</v>
      </c>
      <c r="E179" s="14" t="s">
        <v>56</v>
      </c>
      <c r="F179" s="14" t="s">
        <v>82</v>
      </c>
      <c r="G179" s="15" t="s">
        <v>8</v>
      </c>
      <c r="H179" s="15" t="s">
        <v>58</v>
      </c>
      <c r="I179" s="22" t="s">
        <v>58</v>
      </c>
      <c r="J179" s="26" t="s">
        <v>58</v>
      </c>
      <c r="K179" s="27"/>
    </row>
    <row r="180" spans="1:15" ht="124.95" customHeight="1" thickTop="1" thickBot="1">
      <c r="A180" s="13" t="s">
        <v>108</v>
      </c>
      <c r="B180" s="13" t="s">
        <v>53</v>
      </c>
      <c r="C180" s="14" t="s">
        <v>54</v>
      </c>
      <c r="D180" s="14" t="s">
        <v>55</v>
      </c>
      <c r="E180" s="14" t="s">
        <v>56</v>
      </c>
      <c r="F180" s="14" t="s">
        <v>57</v>
      </c>
      <c r="G180" s="15" t="s">
        <v>8</v>
      </c>
      <c r="H180" s="15" t="s">
        <v>183</v>
      </c>
      <c r="I180" s="22">
        <v>6708.0864000000001</v>
      </c>
      <c r="J180" s="26" t="s">
        <v>58</v>
      </c>
      <c r="K180" s="27"/>
    </row>
    <row r="181" spans="1:15" ht="124.95" customHeight="1" thickTop="1" thickBot="1">
      <c r="A181" s="13" t="s">
        <v>108</v>
      </c>
      <c r="B181" s="13" t="s">
        <v>83</v>
      </c>
      <c r="C181" s="14" t="s">
        <v>84</v>
      </c>
      <c r="D181" s="14" t="s">
        <v>55</v>
      </c>
      <c r="E181" s="14" t="s">
        <v>56</v>
      </c>
      <c r="F181" s="14" t="s">
        <v>85</v>
      </c>
      <c r="G181" s="15" t="s">
        <v>8</v>
      </c>
      <c r="H181" s="15" t="s">
        <v>183</v>
      </c>
      <c r="I181" s="22">
        <v>6708.0864000000001</v>
      </c>
      <c r="J181" s="26" t="s">
        <v>58</v>
      </c>
      <c r="K181" s="27"/>
    </row>
    <row r="182" spans="1:15" ht="124.95" customHeight="1" thickTop="1" thickBot="1">
      <c r="A182" s="13" t="s">
        <v>108</v>
      </c>
      <c r="B182" s="13" t="s">
        <v>59</v>
      </c>
      <c r="C182" s="14" t="s">
        <v>60</v>
      </c>
      <c r="D182" s="14" t="s">
        <v>55</v>
      </c>
      <c r="E182" s="14" t="s">
        <v>56</v>
      </c>
      <c r="F182" s="14" t="s">
        <v>61</v>
      </c>
      <c r="G182" s="15" t="s">
        <v>8</v>
      </c>
      <c r="H182" s="15" t="s">
        <v>184</v>
      </c>
      <c r="I182" s="22">
        <v>5244.9489000000003</v>
      </c>
      <c r="J182" s="26" t="s">
        <v>58</v>
      </c>
      <c r="K182" s="27"/>
    </row>
    <row r="183" spans="1:15" ht="124.95" customHeight="1" thickTop="1" thickBot="1">
      <c r="A183" s="13" t="s">
        <v>108</v>
      </c>
      <c r="B183" s="13" t="s">
        <v>59</v>
      </c>
      <c r="C183" s="14" t="s">
        <v>62</v>
      </c>
      <c r="D183" s="14" t="s">
        <v>55</v>
      </c>
      <c r="E183" s="14" t="s">
        <v>56</v>
      </c>
      <c r="F183" s="14" t="s">
        <v>61</v>
      </c>
      <c r="G183" s="15" t="s">
        <v>8</v>
      </c>
      <c r="H183" s="15" t="s">
        <v>184</v>
      </c>
      <c r="I183" s="22">
        <v>5244.9489000000003</v>
      </c>
      <c r="J183" s="26" t="s">
        <v>58</v>
      </c>
      <c r="K183" s="27"/>
    </row>
    <row r="184" spans="1:15" ht="124.95" customHeight="1" thickTop="1" thickBot="1">
      <c r="A184" s="13" t="s">
        <v>108</v>
      </c>
      <c r="B184" s="13" t="s">
        <v>59</v>
      </c>
      <c r="C184" s="14" t="s">
        <v>64</v>
      </c>
      <c r="D184" s="14" t="s">
        <v>65</v>
      </c>
      <c r="E184" s="14" t="s">
        <v>56</v>
      </c>
      <c r="F184" s="14" t="s">
        <v>66</v>
      </c>
      <c r="G184" s="15" t="s">
        <v>8</v>
      </c>
      <c r="H184" s="15" t="s">
        <v>184</v>
      </c>
      <c r="I184" s="22">
        <v>5244.9489000000003</v>
      </c>
      <c r="J184" s="26" t="s">
        <v>58</v>
      </c>
      <c r="K184" s="27"/>
    </row>
    <row r="185" spans="1:15" ht="124.95" customHeight="1" thickTop="1" thickBot="1">
      <c r="A185" s="13" t="s">
        <v>108</v>
      </c>
      <c r="B185" s="13" t="s">
        <v>67</v>
      </c>
      <c r="C185" s="14" t="s">
        <v>68</v>
      </c>
      <c r="D185" s="14" t="s">
        <v>65</v>
      </c>
      <c r="E185" s="14" t="s">
        <v>56</v>
      </c>
      <c r="F185" s="14" t="s">
        <v>69</v>
      </c>
      <c r="G185" s="15" t="s">
        <v>8</v>
      </c>
      <c r="H185" s="15" t="s">
        <v>58</v>
      </c>
      <c r="I185" s="22" t="s">
        <v>58</v>
      </c>
      <c r="J185" s="26" t="s">
        <v>58</v>
      </c>
      <c r="K185" s="27"/>
    </row>
    <row r="186" spans="1:15" ht="124.95" customHeight="1" thickTop="1" thickBot="1">
      <c r="A186" s="13" t="s">
        <v>108</v>
      </c>
      <c r="B186" s="13" t="s">
        <v>87</v>
      </c>
      <c r="C186" s="14" t="s">
        <v>88</v>
      </c>
      <c r="D186" s="14" t="s">
        <v>65</v>
      </c>
      <c r="E186" s="14" t="s">
        <v>56</v>
      </c>
      <c r="F186" s="14" t="s">
        <v>89</v>
      </c>
      <c r="G186" s="15" t="s">
        <v>8</v>
      </c>
      <c r="H186" s="15" t="s">
        <v>184</v>
      </c>
      <c r="I186" s="22">
        <v>5244.9489000000003</v>
      </c>
      <c r="J186" s="26" t="s">
        <v>58</v>
      </c>
      <c r="K186" s="27"/>
    </row>
    <row r="187" spans="1:15" ht="124.95" customHeight="1" thickTop="1" thickBot="1">
      <c r="A187" s="13" t="s">
        <v>108</v>
      </c>
      <c r="B187" s="13" t="s">
        <v>70</v>
      </c>
      <c r="C187" s="14" t="s">
        <v>71</v>
      </c>
      <c r="D187" s="14" t="s">
        <v>65</v>
      </c>
      <c r="E187" s="14" t="s">
        <v>56</v>
      </c>
      <c r="F187" s="14" t="s">
        <v>72</v>
      </c>
      <c r="G187" s="15" t="s">
        <v>8</v>
      </c>
      <c r="H187" s="15" t="s">
        <v>58</v>
      </c>
      <c r="I187" s="22" t="s">
        <v>58</v>
      </c>
      <c r="J187" s="26" t="s">
        <v>58</v>
      </c>
      <c r="K187" s="27"/>
    </row>
    <row r="188" spans="1:15" ht="124.95" customHeight="1" thickTop="1" thickBot="1">
      <c r="A188" s="13" t="s">
        <v>108</v>
      </c>
      <c r="B188" s="13" t="s">
        <v>73</v>
      </c>
      <c r="C188" s="14" t="s">
        <v>74</v>
      </c>
      <c r="D188" s="14" t="s">
        <v>65</v>
      </c>
      <c r="E188" s="14" t="s">
        <v>56</v>
      </c>
      <c r="F188" s="14" t="s">
        <v>75</v>
      </c>
      <c r="G188" s="15" t="s">
        <v>8</v>
      </c>
      <c r="H188" s="15" t="s">
        <v>184</v>
      </c>
      <c r="I188" s="22">
        <v>5244.9489000000003</v>
      </c>
      <c r="J188" s="26" t="s">
        <v>58</v>
      </c>
      <c r="K188" s="27"/>
    </row>
    <row r="189" spans="1:15" ht="124.95" customHeight="1" thickTop="1" thickBot="1">
      <c r="A189" s="13" t="s">
        <v>108</v>
      </c>
      <c r="B189" s="16" t="s">
        <v>76</v>
      </c>
      <c r="C189" s="17" t="s">
        <v>77</v>
      </c>
      <c r="D189" s="17" t="s">
        <v>65</v>
      </c>
      <c r="E189" s="17" t="s">
        <v>56</v>
      </c>
      <c r="F189" s="17" t="s">
        <v>78</v>
      </c>
      <c r="G189" s="16" t="s">
        <v>8</v>
      </c>
      <c r="H189" s="15" t="s">
        <v>58</v>
      </c>
      <c r="I189" s="22" t="s">
        <v>58</v>
      </c>
      <c r="J189" s="46" t="s">
        <v>58</v>
      </c>
      <c r="K189" s="47"/>
      <c r="O189"/>
    </row>
    <row r="190" spans="1:15" ht="124.95" customHeight="1" thickTop="1" thickBot="1">
      <c r="A190" s="13" t="s">
        <v>109</v>
      </c>
      <c r="B190" s="13" t="s">
        <v>80</v>
      </c>
      <c r="C190" s="14" t="s">
        <v>81</v>
      </c>
      <c r="D190" s="14" t="s">
        <v>55</v>
      </c>
      <c r="E190" s="14" t="s">
        <v>56</v>
      </c>
      <c r="F190" s="14" t="s">
        <v>82</v>
      </c>
      <c r="G190" s="15" t="s">
        <v>8</v>
      </c>
      <c r="H190" s="15" t="s">
        <v>58</v>
      </c>
      <c r="I190" s="22" t="s">
        <v>58</v>
      </c>
      <c r="J190" s="26" t="s">
        <v>58</v>
      </c>
      <c r="K190" s="27"/>
    </row>
    <row r="191" spans="1:15" ht="124.95" customHeight="1" thickTop="1" thickBot="1">
      <c r="A191" s="13" t="s">
        <v>109</v>
      </c>
      <c r="B191" s="13" t="s">
        <v>53</v>
      </c>
      <c r="C191" s="14" t="s">
        <v>54</v>
      </c>
      <c r="D191" s="14" t="s">
        <v>55</v>
      </c>
      <c r="E191" s="14" t="s">
        <v>56</v>
      </c>
      <c r="F191" s="14" t="s">
        <v>57</v>
      </c>
      <c r="G191" s="15" t="s">
        <v>8</v>
      </c>
      <c r="H191" s="15" t="s">
        <v>183</v>
      </c>
      <c r="I191" s="22">
        <v>6708.0864000000001</v>
      </c>
      <c r="J191" s="26" t="s">
        <v>58</v>
      </c>
      <c r="K191" s="27"/>
    </row>
    <row r="192" spans="1:15" ht="124.95" customHeight="1" thickTop="1" thickBot="1">
      <c r="A192" s="13" t="s">
        <v>109</v>
      </c>
      <c r="B192" s="13" t="s">
        <v>83</v>
      </c>
      <c r="C192" s="14" t="s">
        <v>84</v>
      </c>
      <c r="D192" s="14" t="s">
        <v>55</v>
      </c>
      <c r="E192" s="14" t="s">
        <v>56</v>
      </c>
      <c r="F192" s="14" t="s">
        <v>85</v>
      </c>
      <c r="G192" s="15" t="s">
        <v>8</v>
      </c>
      <c r="H192" s="15" t="s">
        <v>183</v>
      </c>
      <c r="I192" s="22">
        <v>6708.0864000000001</v>
      </c>
      <c r="J192" s="26" t="s">
        <v>58</v>
      </c>
      <c r="K192" s="27"/>
    </row>
    <row r="193" spans="1:15" ht="124.95" customHeight="1" thickTop="1" thickBot="1">
      <c r="A193" s="13" t="s">
        <v>109</v>
      </c>
      <c r="B193" s="13" t="s">
        <v>59</v>
      </c>
      <c r="C193" s="14" t="s">
        <v>60</v>
      </c>
      <c r="D193" s="14" t="s">
        <v>55</v>
      </c>
      <c r="E193" s="14" t="s">
        <v>56</v>
      </c>
      <c r="F193" s="14" t="s">
        <v>61</v>
      </c>
      <c r="G193" s="15" t="s">
        <v>8</v>
      </c>
      <c r="H193" s="15" t="s">
        <v>184</v>
      </c>
      <c r="I193" s="22">
        <v>5244.9489000000003</v>
      </c>
      <c r="J193" s="26" t="s">
        <v>58</v>
      </c>
      <c r="K193" s="27"/>
    </row>
    <row r="194" spans="1:15" ht="124.95" customHeight="1" thickTop="1" thickBot="1">
      <c r="A194" s="13" t="s">
        <v>109</v>
      </c>
      <c r="B194" s="13" t="s">
        <v>59</v>
      </c>
      <c r="C194" s="14" t="s">
        <v>62</v>
      </c>
      <c r="D194" s="14" t="s">
        <v>55</v>
      </c>
      <c r="E194" s="14" t="s">
        <v>56</v>
      </c>
      <c r="F194" s="14" t="s">
        <v>61</v>
      </c>
      <c r="G194" s="15" t="s">
        <v>8</v>
      </c>
      <c r="H194" s="15" t="s">
        <v>184</v>
      </c>
      <c r="I194" s="22">
        <v>5244.9489000000003</v>
      </c>
      <c r="J194" s="26" t="s">
        <v>58</v>
      </c>
      <c r="K194" s="27"/>
    </row>
    <row r="195" spans="1:15" ht="124.95" customHeight="1" thickTop="1" thickBot="1">
      <c r="A195" s="13" t="s">
        <v>109</v>
      </c>
      <c r="B195" s="13" t="s">
        <v>59</v>
      </c>
      <c r="C195" s="14" t="s">
        <v>64</v>
      </c>
      <c r="D195" s="14" t="s">
        <v>65</v>
      </c>
      <c r="E195" s="14" t="s">
        <v>56</v>
      </c>
      <c r="F195" s="14" t="s">
        <v>66</v>
      </c>
      <c r="G195" s="15" t="s">
        <v>8</v>
      </c>
      <c r="H195" s="15" t="s">
        <v>184</v>
      </c>
      <c r="I195" s="22">
        <v>5244.9489000000003</v>
      </c>
      <c r="J195" s="26" t="s">
        <v>58</v>
      </c>
      <c r="K195" s="27"/>
    </row>
    <row r="196" spans="1:15" ht="124.95" customHeight="1" thickTop="1" thickBot="1">
      <c r="A196" s="13" t="s">
        <v>109</v>
      </c>
      <c r="B196" s="13" t="s">
        <v>67</v>
      </c>
      <c r="C196" s="14" t="s">
        <v>68</v>
      </c>
      <c r="D196" s="14" t="s">
        <v>65</v>
      </c>
      <c r="E196" s="14" t="s">
        <v>56</v>
      </c>
      <c r="F196" s="14" t="s">
        <v>69</v>
      </c>
      <c r="G196" s="15" t="s">
        <v>8</v>
      </c>
      <c r="H196" s="15" t="s">
        <v>58</v>
      </c>
      <c r="I196" s="22" t="s">
        <v>58</v>
      </c>
      <c r="J196" s="26" t="s">
        <v>58</v>
      </c>
      <c r="K196" s="27"/>
    </row>
    <row r="197" spans="1:15" ht="124.95" customHeight="1" thickTop="1" thickBot="1">
      <c r="A197" s="13" t="s">
        <v>109</v>
      </c>
      <c r="B197" s="13" t="s">
        <v>87</v>
      </c>
      <c r="C197" s="14" t="s">
        <v>88</v>
      </c>
      <c r="D197" s="14" t="s">
        <v>65</v>
      </c>
      <c r="E197" s="14" t="s">
        <v>56</v>
      </c>
      <c r="F197" s="14" t="s">
        <v>89</v>
      </c>
      <c r="G197" s="15" t="s">
        <v>8</v>
      </c>
      <c r="H197" s="15" t="s">
        <v>184</v>
      </c>
      <c r="I197" s="22">
        <v>5244.9489000000003</v>
      </c>
      <c r="J197" s="26" t="s">
        <v>58</v>
      </c>
      <c r="K197" s="27"/>
    </row>
    <row r="198" spans="1:15" ht="124.95" customHeight="1" thickTop="1" thickBot="1">
      <c r="A198" s="13" t="s">
        <v>109</v>
      </c>
      <c r="B198" s="13" t="s">
        <v>70</v>
      </c>
      <c r="C198" s="14" t="s">
        <v>71</v>
      </c>
      <c r="D198" s="14" t="s">
        <v>65</v>
      </c>
      <c r="E198" s="14" t="s">
        <v>56</v>
      </c>
      <c r="F198" s="14" t="s">
        <v>72</v>
      </c>
      <c r="G198" s="15" t="s">
        <v>8</v>
      </c>
      <c r="H198" s="15" t="s">
        <v>58</v>
      </c>
      <c r="I198" s="22" t="s">
        <v>58</v>
      </c>
      <c r="J198" s="26" t="s">
        <v>58</v>
      </c>
      <c r="K198" s="27"/>
    </row>
    <row r="199" spans="1:15" ht="124.95" customHeight="1" thickTop="1" thickBot="1">
      <c r="A199" s="13" t="s">
        <v>109</v>
      </c>
      <c r="B199" s="13" t="s">
        <v>73</v>
      </c>
      <c r="C199" s="14" t="s">
        <v>74</v>
      </c>
      <c r="D199" s="14" t="s">
        <v>65</v>
      </c>
      <c r="E199" s="14" t="s">
        <v>56</v>
      </c>
      <c r="F199" s="14" t="s">
        <v>75</v>
      </c>
      <c r="G199" s="15" t="s">
        <v>8</v>
      </c>
      <c r="H199" s="15" t="s">
        <v>184</v>
      </c>
      <c r="I199" s="22">
        <v>5244.9489000000003</v>
      </c>
      <c r="J199" s="26" t="s">
        <v>58</v>
      </c>
      <c r="K199" s="27"/>
    </row>
    <row r="200" spans="1:15" ht="124.95" customHeight="1" thickTop="1" thickBot="1">
      <c r="A200" s="13" t="s">
        <v>109</v>
      </c>
      <c r="B200" s="16" t="s">
        <v>76</v>
      </c>
      <c r="C200" s="17" t="s">
        <v>77</v>
      </c>
      <c r="D200" s="17" t="s">
        <v>65</v>
      </c>
      <c r="E200" s="17" t="s">
        <v>56</v>
      </c>
      <c r="F200" s="17" t="s">
        <v>78</v>
      </c>
      <c r="G200" s="16" t="s">
        <v>8</v>
      </c>
      <c r="H200" s="15" t="s">
        <v>58</v>
      </c>
      <c r="I200" s="22" t="s">
        <v>58</v>
      </c>
      <c r="J200" s="46" t="s">
        <v>58</v>
      </c>
      <c r="K200" s="47"/>
      <c r="O200"/>
    </row>
    <row r="201" spans="1:15" ht="124.95" customHeight="1" thickTop="1" thickBot="1">
      <c r="A201" s="13" t="s">
        <v>110</v>
      </c>
      <c r="B201" s="13" t="s">
        <v>80</v>
      </c>
      <c r="C201" s="14" t="s">
        <v>81</v>
      </c>
      <c r="D201" s="14" t="s">
        <v>55</v>
      </c>
      <c r="E201" s="14" t="s">
        <v>56</v>
      </c>
      <c r="F201" s="14" t="s">
        <v>82</v>
      </c>
      <c r="G201" s="15" t="s">
        <v>8</v>
      </c>
      <c r="H201" s="15" t="s">
        <v>58</v>
      </c>
      <c r="I201" s="22" t="s">
        <v>58</v>
      </c>
      <c r="J201" s="26" t="s">
        <v>58</v>
      </c>
      <c r="K201" s="27"/>
    </row>
    <row r="202" spans="1:15" ht="124.95" customHeight="1" thickTop="1" thickBot="1">
      <c r="A202" s="13" t="s">
        <v>110</v>
      </c>
      <c r="B202" s="13" t="s">
        <v>53</v>
      </c>
      <c r="C202" s="14" t="s">
        <v>54</v>
      </c>
      <c r="D202" s="14" t="s">
        <v>55</v>
      </c>
      <c r="E202" s="14" t="s">
        <v>56</v>
      </c>
      <c r="F202" s="14" t="s">
        <v>57</v>
      </c>
      <c r="G202" s="15" t="s">
        <v>8</v>
      </c>
      <c r="H202" s="15" t="s">
        <v>183</v>
      </c>
      <c r="I202" s="22">
        <v>6708.0864000000001</v>
      </c>
      <c r="J202" s="26" t="s">
        <v>58</v>
      </c>
      <c r="K202" s="27"/>
      <c r="L202"/>
    </row>
    <row r="203" spans="1:15" ht="124.95" customHeight="1" thickTop="1" thickBot="1">
      <c r="A203" s="13" t="s">
        <v>110</v>
      </c>
      <c r="B203" s="13" t="s">
        <v>83</v>
      </c>
      <c r="C203" s="14" t="s">
        <v>84</v>
      </c>
      <c r="D203" s="14" t="s">
        <v>55</v>
      </c>
      <c r="E203" s="14" t="s">
        <v>56</v>
      </c>
      <c r="F203" s="14" t="s">
        <v>85</v>
      </c>
      <c r="G203" s="15" t="s">
        <v>8</v>
      </c>
      <c r="H203" s="15" t="s">
        <v>183</v>
      </c>
      <c r="I203" s="22">
        <v>6708.0864000000001</v>
      </c>
      <c r="J203" s="26" t="s">
        <v>58</v>
      </c>
      <c r="K203" s="27"/>
    </row>
    <row r="204" spans="1:15" ht="124.95" customHeight="1" thickTop="1" thickBot="1">
      <c r="A204" s="13" t="s">
        <v>110</v>
      </c>
      <c r="B204" s="13" t="s">
        <v>83</v>
      </c>
      <c r="C204" s="14" t="s">
        <v>111</v>
      </c>
      <c r="D204" s="14" t="s">
        <v>55</v>
      </c>
      <c r="E204" s="14" t="s">
        <v>56</v>
      </c>
      <c r="F204" s="14" t="s">
        <v>112</v>
      </c>
      <c r="G204" s="15" t="s">
        <v>8</v>
      </c>
      <c r="H204" s="15" t="s">
        <v>183</v>
      </c>
      <c r="I204" s="22">
        <v>6708.0864000000001</v>
      </c>
      <c r="J204" s="26" t="s">
        <v>58</v>
      </c>
      <c r="K204" s="27"/>
    </row>
    <row r="205" spans="1:15" ht="124.95" customHeight="1" thickTop="1" thickBot="1">
      <c r="A205" s="13" t="s">
        <v>110</v>
      </c>
      <c r="B205" s="13" t="s">
        <v>59</v>
      </c>
      <c r="C205" s="14" t="s">
        <v>62</v>
      </c>
      <c r="D205" s="14" t="s">
        <v>55</v>
      </c>
      <c r="E205" s="14" t="s">
        <v>56</v>
      </c>
      <c r="F205" s="14" t="s">
        <v>61</v>
      </c>
      <c r="G205" s="15" t="s">
        <v>8</v>
      </c>
      <c r="H205" s="15" t="s">
        <v>184</v>
      </c>
      <c r="I205" s="22">
        <v>5244.9489000000003</v>
      </c>
      <c r="J205" s="26" t="s">
        <v>58</v>
      </c>
      <c r="K205" s="27"/>
      <c r="O205"/>
    </row>
    <row r="206" spans="1:15" ht="124.95" customHeight="1" thickTop="1" thickBot="1">
      <c r="A206" s="13" t="s">
        <v>110</v>
      </c>
      <c r="B206" s="13" t="s">
        <v>59</v>
      </c>
      <c r="C206" s="14" t="s">
        <v>64</v>
      </c>
      <c r="D206" s="14" t="s">
        <v>65</v>
      </c>
      <c r="E206" s="14" t="s">
        <v>56</v>
      </c>
      <c r="F206" s="14" t="s">
        <v>66</v>
      </c>
      <c r="G206" s="15" t="s">
        <v>8</v>
      </c>
      <c r="H206" s="15" t="s">
        <v>184</v>
      </c>
      <c r="I206" s="22">
        <v>5244.9489000000003</v>
      </c>
      <c r="J206" s="26" t="s">
        <v>58</v>
      </c>
      <c r="K206" s="27"/>
    </row>
    <row r="207" spans="1:15" ht="124.95" customHeight="1" thickTop="1" thickBot="1">
      <c r="A207" s="13" t="s">
        <v>110</v>
      </c>
      <c r="B207" s="13" t="s">
        <v>67</v>
      </c>
      <c r="C207" s="14" t="s">
        <v>68</v>
      </c>
      <c r="D207" s="14" t="s">
        <v>65</v>
      </c>
      <c r="E207" s="14" t="s">
        <v>56</v>
      </c>
      <c r="F207" s="14" t="s">
        <v>69</v>
      </c>
      <c r="G207" s="15" t="s">
        <v>8</v>
      </c>
      <c r="H207" s="15" t="s">
        <v>58</v>
      </c>
      <c r="I207" s="22" t="s">
        <v>58</v>
      </c>
      <c r="J207" s="26" t="s">
        <v>58</v>
      </c>
      <c r="K207" s="27"/>
    </row>
    <row r="208" spans="1:15" ht="124.95" customHeight="1" thickTop="1" thickBot="1">
      <c r="A208" s="13" t="s">
        <v>110</v>
      </c>
      <c r="B208" s="13" t="s">
        <v>70</v>
      </c>
      <c r="C208" s="14" t="s">
        <v>71</v>
      </c>
      <c r="D208" s="14" t="s">
        <v>65</v>
      </c>
      <c r="E208" s="14" t="s">
        <v>56</v>
      </c>
      <c r="F208" s="14" t="s">
        <v>72</v>
      </c>
      <c r="G208" s="15" t="s">
        <v>8</v>
      </c>
      <c r="H208" s="15" t="s">
        <v>58</v>
      </c>
      <c r="I208" s="22" t="s">
        <v>58</v>
      </c>
      <c r="J208" s="26" t="s">
        <v>58</v>
      </c>
      <c r="K208" s="27"/>
    </row>
    <row r="209" spans="1:15" ht="124.95" customHeight="1" thickTop="1" thickBot="1">
      <c r="A209" s="13" t="s">
        <v>110</v>
      </c>
      <c r="B209" s="13" t="s">
        <v>73</v>
      </c>
      <c r="C209" s="14" t="s">
        <v>74</v>
      </c>
      <c r="D209" s="14" t="s">
        <v>65</v>
      </c>
      <c r="E209" s="14" t="s">
        <v>56</v>
      </c>
      <c r="F209" s="14" t="s">
        <v>75</v>
      </c>
      <c r="G209" s="15" t="s">
        <v>8</v>
      </c>
      <c r="H209" s="15" t="s">
        <v>184</v>
      </c>
      <c r="I209" s="22">
        <v>5244.9489000000003</v>
      </c>
      <c r="J209" s="26" t="s">
        <v>58</v>
      </c>
      <c r="K209" s="27"/>
    </row>
    <row r="210" spans="1:15" ht="124.95" customHeight="1" thickTop="1" thickBot="1">
      <c r="A210" s="13" t="s">
        <v>110</v>
      </c>
      <c r="B210" s="16" t="s">
        <v>76</v>
      </c>
      <c r="C210" s="17" t="s">
        <v>77</v>
      </c>
      <c r="D210" s="17" t="s">
        <v>65</v>
      </c>
      <c r="E210" s="17" t="s">
        <v>56</v>
      </c>
      <c r="F210" s="17" t="s">
        <v>78</v>
      </c>
      <c r="G210" s="16" t="s">
        <v>8</v>
      </c>
      <c r="H210" s="15" t="s">
        <v>58</v>
      </c>
      <c r="I210" s="22" t="s">
        <v>58</v>
      </c>
      <c r="J210" s="46" t="s">
        <v>58</v>
      </c>
      <c r="K210" s="47"/>
      <c r="O210"/>
    </row>
    <row r="211" spans="1:15" ht="124.95" customHeight="1" thickTop="1" thickBot="1">
      <c r="A211" s="13" t="s">
        <v>113</v>
      </c>
      <c r="B211" s="13" t="s">
        <v>80</v>
      </c>
      <c r="C211" s="14" t="s">
        <v>81</v>
      </c>
      <c r="D211" s="14" t="s">
        <v>55</v>
      </c>
      <c r="E211" s="14" t="s">
        <v>56</v>
      </c>
      <c r="F211" s="14" t="s">
        <v>82</v>
      </c>
      <c r="G211" s="15" t="s">
        <v>8</v>
      </c>
      <c r="H211" s="15" t="s">
        <v>58</v>
      </c>
      <c r="I211" s="22" t="s">
        <v>58</v>
      </c>
      <c r="J211" s="26" t="s">
        <v>58</v>
      </c>
      <c r="K211" s="27"/>
    </row>
    <row r="212" spans="1:15" ht="124.95" customHeight="1" thickTop="1" thickBot="1">
      <c r="A212" s="13" t="s">
        <v>113</v>
      </c>
      <c r="B212" s="13" t="s">
        <v>53</v>
      </c>
      <c r="C212" s="14" t="s">
        <v>54</v>
      </c>
      <c r="D212" s="14" t="s">
        <v>55</v>
      </c>
      <c r="E212" s="14" t="s">
        <v>56</v>
      </c>
      <c r="F212" s="14" t="s">
        <v>57</v>
      </c>
      <c r="G212" s="15" t="s">
        <v>8</v>
      </c>
      <c r="H212" s="15" t="s">
        <v>183</v>
      </c>
      <c r="I212" s="22">
        <v>6708.0864000000001</v>
      </c>
      <c r="J212" s="26" t="s">
        <v>58</v>
      </c>
      <c r="K212" s="27"/>
    </row>
    <row r="213" spans="1:15" ht="124.95" customHeight="1" thickTop="1" thickBot="1">
      <c r="A213" s="13" t="s">
        <v>113</v>
      </c>
      <c r="B213" s="13" t="s">
        <v>83</v>
      </c>
      <c r="C213" s="14" t="s">
        <v>84</v>
      </c>
      <c r="D213" s="14" t="s">
        <v>55</v>
      </c>
      <c r="E213" s="14" t="s">
        <v>56</v>
      </c>
      <c r="F213" s="14" t="s">
        <v>85</v>
      </c>
      <c r="G213" s="15" t="s">
        <v>8</v>
      </c>
      <c r="H213" s="15" t="s">
        <v>183</v>
      </c>
      <c r="I213" s="22">
        <v>6708.0864000000001</v>
      </c>
      <c r="J213" s="26" t="s">
        <v>58</v>
      </c>
      <c r="K213" s="27"/>
    </row>
    <row r="214" spans="1:15" ht="124.95" customHeight="1" thickTop="1" thickBot="1">
      <c r="A214" s="13" t="s">
        <v>113</v>
      </c>
      <c r="B214" s="13" t="s">
        <v>59</v>
      </c>
      <c r="C214" s="14" t="s">
        <v>60</v>
      </c>
      <c r="D214" s="14" t="s">
        <v>55</v>
      </c>
      <c r="E214" s="14" t="s">
        <v>56</v>
      </c>
      <c r="F214" s="14" t="s">
        <v>61</v>
      </c>
      <c r="G214" s="15" t="s">
        <v>8</v>
      </c>
      <c r="H214" s="15" t="s">
        <v>184</v>
      </c>
      <c r="I214" s="22">
        <v>5244.9489000000003</v>
      </c>
      <c r="J214" s="26" t="s">
        <v>58</v>
      </c>
      <c r="K214" s="27"/>
    </row>
    <row r="215" spans="1:15" ht="124.95" customHeight="1" thickTop="1" thickBot="1">
      <c r="A215" s="13" t="s">
        <v>113</v>
      </c>
      <c r="B215" s="13" t="s">
        <v>59</v>
      </c>
      <c r="C215" s="14" t="s">
        <v>62</v>
      </c>
      <c r="D215" s="14" t="s">
        <v>55</v>
      </c>
      <c r="E215" s="14" t="s">
        <v>56</v>
      </c>
      <c r="F215" s="14" t="s">
        <v>61</v>
      </c>
      <c r="G215" s="15" t="s">
        <v>8</v>
      </c>
      <c r="H215" s="15" t="s">
        <v>184</v>
      </c>
      <c r="I215" s="22">
        <v>5244.9489000000003</v>
      </c>
      <c r="J215" s="26" t="s">
        <v>58</v>
      </c>
      <c r="K215" s="27"/>
    </row>
    <row r="216" spans="1:15" ht="124.95" customHeight="1" thickTop="1" thickBot="1">
      <c r="A216" s="13" t="s">
        <v>113</v>
      </c>
      <c r="B216" s="13" t="s">
        <v>59</v>
      </c>
      <c r="C216" s="14" t="s">
        <v>64</v>
      </c>
      <c r="D216" s="14" t="s">
        <v>65</v>
      </c>
      <c r="E216" s="14" t="s">
        <v>56</v>
      </c>
      <c r="F216" s="14" t="s">
        <v>66</v>
      </c>
      <c r="G216" s="15" t="s">
        <v>8</v>
      </c>
      <c r="H216" s="15" t="s">
        <v>184</v>
      </c>
      <c r="I216" s="22">
        <v>5244.9489000000003</v>
      </c>
      <c r="J216" s="26" t="s">
        <v>58</v>
      </c>
      <c r="K216" s="27"/>
    </row>
    <row r="217" spans="1:15" ht="124.95" customHeight="1" thickTop="1" thickBot="1">
      <c r="A217" s="13" t="s">
        <v>113</v>
      </c>
      <c r="B217" s="13" t="s">
        <v>67</v>
      </c>
      <c r="C217" s="14" t="s">
        <v>68</v>
      </c>
      <c r="D217" s="14" t="s">
        <v>65</v>
      </c>
      <c r="E217" s="14" t="s">
        <v>56</v>
      </c>
      <c r="F217" s="14" t="s">
        <v>69</v>
      </c>
      <c r="G217" s="15" t="s">
        <v>8</v>
      </c>
      <c r="H217" s="15" t="s">
        <v>58</v>
      </c>
      <c r="I217" s="22" t="s">
        <v>58</v>
      </c>
      <c r="J217" s="26" t="s">
        <v>58</v>
      </c>
      <c r="K217" s="27"/>
    </row>
    <row r="218" spans="1:15" ht="124.95" customHeight="1" thickTop="1" thickBot="1">
      <c r="A218" s="13" t="s">
        <v>113</v>
      </c>
      <c r="B218" s="13" t="s">
        <v>70</v>
      </c>
      <c r="C218" s="14" t="s">
        <v>71</v>
      </c>
      <c r="D218" s="14" t="s">
        <v>65</v>
      </c>
      <c r="E218" s="14" t="s">
        <v>56</v>
      </c>
      <c r="F218" s="14" t="s">
        <v>72</v>
      </c>
      <c r="G218" s="15" t="s">
        <v>8</v>
      </c>
      <c r="H218" s="15" t="s">
        <v>58</v>
      </c>
      <c r="I218" s="22" t="s">
        <v>58</v>
      </c>
      <c r="J218" s="26" t="s">
        <v>58</v>
      </c>
      <c r="K218" s="27"/>
    </row>
    <row r="219" spans="1:15" ht="124.95" customHeight="1" thickTop="1" thickBot="1">
      <c r="A219" s="13" t="s">
        <v>113</v>
      </c>
      <c r="B219" s="13" t="s">
        <v>73</v>
      </c>
      <c r="C219" s="14" t="s">
        <v>74</v>
      </c>
      <c r="D219" s="14" t="s">
        <v>65</v>
      </c>
      <c r="E219" s="14" t="s">
        <v>56</v>
      </c>
      <c r="F219" s="14" t="s">
        <v>75</v>
      </c>
      <c r="G219" s="15" t="s">
        <v>8</v>
      </c>
      <c r="H219" s="15" t="s">
        <v>184</v>
      </c>
      <c r="I219" s="22">
        <v>5244.9489000000003</v>
      </c>
      <c r="J219" s="26" t="s">
        <v>58</v>
      </c>
      <c r="K219" s="27"/>
    </row>
    <row r="220" spans="1:15" ht="124.95" customHeight="1" thickTop="1" thickBot="1">
      <c r="A220" s="13" t="s">
        <v>113</v>
      </c>
      <c r="B220" s="16" t="s">
        <v>76</v>
      </c>
      <c r="C220" s="17" t="s">
        <v>77</v>
      </c>
      <c r="D220" s="17" t="s">
        <v>65</v>
      </c>
      <c r="E220" s="17" t="s">
        <v>56</v>
      </c>
      <c r="F220" s="17" t="s">
        <v>78</v>
      </c>
      <c r="G220" s="16" t="s">
        <v>8</v>
      </c>
      <c r="H220" s="15" t="s">
        <v>58</v>
      </c>
      <c r="I220" s="22" t="s">
        <v>58</v>
      </c>
      <c r="J220" s="46" t="s">
        <v>58</v>
      </c>
      <c r="K220" s="47"/>
      <c r="O220"/>
    </row>
    <row r="221" spans="1:15" ht="124.95" customHeight="1" thickTop="1" thickBot="1">
      <c r="A221" s="13" t="s">
        <v>114</v>
      </c>
      <c r="B221" s="13" t="s">
        <v>80</v>
      </c>
      <c r="C221" s="14" t="s">
        <v>81</v>
      </c>
      <c r="D221" s="14" t="s">
        <v>55</v>
      </c>
      <c r="E221" s="14" t="s">
        <v>56</v>
      </c>
      <c r="F221" s="14" t="s">
        <v>82</v>
      </c>
      <c r="G221" s="15" t="s">
        <v>8</v>
      </c>
      <c r="H221" s="15" t="s">
        <v>58</v>
      </c>
      <c r="I221" s="22" t="s">
        <v>58</v>
      </c>
      <c r="J221" s="26" t="s">
        <v>58</v>
      </c>
      <c r="K221" s="27"/>
    </row>
    <row r="222" spans="1:15" ht="124.95" customHeight="1" thickTop="1" thickBot="1">
      <c r="A222" s="13" t="s">
        <v>114</v>
      </c>
      <c r="B222" s="13" t="s">
        <v>53</v>
      </c>
      <c r="C222" s="14" t="s">
        <v>54</v>
      </c>
      <c r="D222" s="14" t="s">
        <v>55</v>
      </c>
      <c r="E222" s="14" t="s">
        <v>56</v>
      </c>
      <c r="F222" s="14" t="s">
        <v>57</v>
      </c>
      <c r="G222" s="15" t="s">
        <v>8</v>
      </c>
      <c r="H222" s="15" t="s">
        <v>183</v>
      </c>
      <c r="I222" s="22">
        <v>6708.0864000000001</v>
      </c>
      <c r="J222" s="26" t="s">
        <v>58</v>
      </c>
      <c r="K222" s="27"/>
    </row>
    <row r="223" spans="1:15" ht="124.95" customHeight="1" thickTop="1" thickBot="1">
      <c r="A223" s="13" t="s">
        <v>114</v>
      </c>
      <c r="B223" s="13" t="s">
        <v>83</v>
      </c>
      <c r="C223" s="14" t="s">
        <v>84</v>
      </c>
      <c r="D223" s="14" t="s">
        <v>55</v>
      </c>
      <c r="E223" s="14" t="s">
        <v>56</v>
      </c>
      <c r="F223" s="14" t="s">
        <v>85</v>
      </c>
      <c r="G223" s="15" t="s">
        <v>8</v>
      </c>
      <c r="H223" s="15" t="s">
        <v>183</v>
      </c>
      <c r="I223" s="22">
        <v>6708.0864000000001</v>
      </c>
      <c r="J223" s="26" t="s">
        <v>58</v>
      </c>
      <c r="K223" s="27"/>
    </row>
    <row r="224" spans="1:15" ht="124.95" customHeight="1" thickTop="1" thickBot="1">
      <c r="A224" s="13" t="s">
        <v>114</v>
      </c>
      <c r="B224" s="13" t="s">
        <v>59</v>
      </c>
      <c r="C224" s="14" t="s">
        <v>60</v>
      </c>
      <c r="D224" s="14" t="s">
        <v>55</v>
      </c>
      <c r="E224" s="14" t="s">
        <v>56</v>
      </c>
      <c r="F224" s="14" t="s">
        <v>61</v>
      </c>
      <c r="G224" s="15" t="s">
        <v>8</v>
      </c>
      <c r="H224" s="15" t="s">
        <v>184</v>
      </c>
      <c r="I224" s="22">
        <v>5244.9489000000003</v>
      </c>
      <c r="J224" s="26" t="s">
        <v>58</v>
      </c>
      <c r="K224" s="27"/>
      <c r="L224"/>
    </row>
    <row r="225" spans="1:15" ht="124.95" customHeight="1" thickTop="1" thickBot="1">
      <c r="A225" s="13" t="s">
        <v>114</v>
      </c>
      <c r="B225" s="13" t="s">
        <v>59</v>
      </c>
      <c r="C225" s="14" t="s">
        <v>62</v>
      </c>
      <c r="D225" s="14" t="s">
        <v>55</v>
      </c>
      <c r="E225" s="14" t="s">
        <v>56</v>
      </c>
      <c r="F225" s="14" t="s">
        <v>61</v>
      </c>
      <c r="G225" s="15" t="s">
        <v>8</v>
      </c>
      <c r="H225" s="15" t="s">
        <v>184</v>
      </c>
      <c r="I225" s="22">
        <v>5244.9489000000003</v>
      </c>
      <c r="J225" s="26" t="s">
        <v>58</v>
      </c>
      <c r="K225" s="27"/>
      <c r="N225"/>
    </row>
    <row r="226" spans="1:15" ht="124.95" customHeight="1" thickTop="1" thickBot="1">
      <c r="A226" s="13" t="s">
        <v>114</v>
      </c>
      <c r="B226" s="13" t="s">
        <v>59</v>
      </c>
      <c r="C226" s="14" t="s">
        <v>64</v>
      </c>
      <c r="D226" s="14" t="s">
        <v>65</v>
      </c>
      <c r="E226" s="14" t="s">
        <v>56</v>
      </c>
      <c r="F226" s="14" t="s">
        <v>66</v>
      </c>
      <c r="G226" s="15" t="s">
        <v>8</v>
      </c>
      <c r="H226" s="15" t="s">
        <v>184</v>
      </c>
      <c r="I226" s="22">
        <v>5244.9489000000003</v>
      </c>
      <c r="J226" s="26" t="s">
        <v>58</v>
      </c>
      <c r="K226" s="27"/>
    </row>
    <row r="227" spans="1:15" ht="124.95" customHeight="1" thickTop="1" thickBot="1">
      <c r="A227" s="13" t="s">
        <v>114</v>
      </c>
      <c r="B227" s="13" t="s">
        <v>67</v>
      </c>
      <c r="C227" s="14" t="s">
        <v>68</v>
      </c>
      <c r="D227" s="14" t="s">
        <v>65</v>
      </c>
      <c r="E227" s="14" t="s">
        <v>56</v>
      </c>
      <c r="F227" s="14" t="s">
        <v>69</v>
      </c>
      <c r="G227" s="15" t="s">
        <v>8</v>
      </c>
      <c r="H227" s="15" t="s">
        <v>58</v>
      </c>
      <c r="I227" s="22" t="s">
        <v>58</v>
      </c>
      <c r="J227" s="26" t="s">
        <v>58</v>
      </c>
      <c r="K227" s="27"/>
    </row>
    <row r="228" spans="1:15" ht="124.95" customHeight="1" thickTop="1" thickBot="1">
      <c r="A228" s="13" t="s">
        <v>114</v>
      </c>
      <c r="B228" s="13" t="s">
        <v>70</v>
      </c>
      <c r="C228" s="14" t="s">
        <v>71</v>
      </c>
      <c r="D228" s="14" t="s">
        <v>65</v>
      </c>
      <c r="E228" s="14" t="s">
        <v>56</v>
      </c>
      <c r="F228" s="14" t="s">
        <v>72</v>
      </c>
      <c r="G228" s="15" t="s">
        <v>8</v>
      </c>
      <c r="H228" s="15" t="s">
        <v>58</v>
      </c>
      <c r="I228" s="22" t="s">
        <v>58</v>
      </c>
      <c r="J228" s="26" t="s">
        <v>58</v>
      </c>
      <c r="K228" s="27"/>
    </row>
    <row r="229" spans="1:15" ht="124.95" customHeight="1" thickTop="1" thickBot="1">
      <c r="A229" s="13" t="s">
        <v>114</v>
      </c>
      <c r="B229" s="13" t="s">
        <v>73</v>
      </c>
      <c r="C229" s="14" t="s">
        <v>74</v>
      </c>
      <c r="D229" s="14" t="s">
        <v>65</v>
      </c>
      <c r="E229" s="14" t="s">
        <v>56</v>
      </c>
      <c r="F229" s="14" t="s">
        <v>75</v>
      </c>
      <c r="G229" s="15" t="s">
        <v>8</v>
      </c>
      <c r="H229" s="15" t="s">
        <v>184</v>
      </c>
      <c r="I229" s="22">
        <v>5244.9489000000003</v>
      </c>
      <c r="J229" s="26" t="s">
        <v>58</v>
      </c>
      <c r="K229" s="27"/>
    </row>
    <row r="230" spans="1:15" ht="124.95" customHeight="1" thickTop="1" thickBot="1">
      <c r="A230" s="13" t="s">
        <v>114</v>
      </c>
      <c r="B230" s="16" t="s">
        <v>76</v>
      </c>
      <c r="C230" s="17" t="s">
        <v>77</v>
      </c>
      <c r="D230" s="17" t="s">
        <v>65</v>
      </c>
      <c r="E230" s="17" t="s">
        <v>56</v>
      </c>
      <c r="F230" s="17" t="s">
        <v>78</v>
      </c>
      <c r="G230" s="16" t="s">
        <v>8</v>
      </c>
      <c r="H230" s="15" t="s">
        <v>58</v>
      </c>
      <c r="I230" s="22" t="s">
        <v>58</v>
      </c>
      <c r="J230" s="46" t="s">
        <v>58</v>
      </c>
      <c r="K230" s="47"/>
      <c r="O230"/>
    </row>
    <row r="231" spans="1:15" ht="124.95" customHeight="1" thickTop="1" thickBot="1">
      <c r="A231" s="13" t="s">
        <v>115</v>
      </c>
      <c r="B231" s="13" t="s">
        <v>80</v>
      </c>
      <c r="C231" s="14" t="s">
        <v>81</v>
      </c>
      <c r="D231" s="14" t="s">
        <v>55</v>
      </c>
      <c r="E231" s="14" t="s">
        <v>56</v>
      </c>
      <c r="F231" s="14" t="s">
        <v>82</v>
      </c>
      <c r="G231" s="15" t="s">
        <v>8</v>
      </c>
      <c r="H231" s="15" t="s">
        <v>58</v>
      </c>
      <c r="I231" s="22" t="s">
        <v>58</v>
      </c>
      <c r="J231" s="26" t="s">
        <v>58</v>
      </c>
      <c r="K231" s="27"/>
    </row>
    <row r="232" spans="1:15" ht="124.95" customHeight="1" thickTop="1" thickBot="1">
      <c r="A232" s="13" t="s">
        <v>115</v>
      </c>
      <c r="B232" s="13" t="s">
        <v>53</v>
      </c>
      <c r="C232" s="14" t="s">
        <v>54</v>
      </c>
      <c r="D232" s="14" t="s">
        <v>55</v>
      </c>
      <c r="E232" s="14" t="s">
        <v>56</v>
      </c>
      <c r="F232" s="14" t="s">
        <v>57</v>
      </c>
      <c r="G232" s="15" t="s">
        <v>8</v>
      </c>
      <c r="H232" s="15" t="s">
        <v>183</v>
      </c>
      <c r="I232" s="22">
        <v>6708.0864000000001</v>
      </c>
      <c r="J232" s="26" t="s">
        <v>58</v>
      </c>
      <c r="K232" s="27"/>
    </row>
    <row r="233" spans="1:15" ht="124.95" customHeight="1" thickTop="1" thickBot="1">
      <c r="A233" s="13" t="s">
        <v>115</v>
      </c>
      <c r="B233" s="13" t="s">
        <v>83</v>
      </c>
      <c r="C233" s="14" t="s">
        <v>84</v>
      </c>
      <c r="D233" s="14" t="s">
        <v>55</v>
      </c>
      <c r="E233" s="14" t="s">
        <v>56</v>
      </c>
      <c r="F233" s="14" t="s">
        <v>85</v>
      </c>
      <c r="G233" s="15" t="s">
        <v>8</v>
      </c>
      <c r="H233" s="15" t="s">
        <v>183</v>
      </c>
      <c r="I233" s="22">
        <v>6708.0864000000001</v>
      </c>
      <c r="J233" s="26" t="s">
        <v>58</v>
      </c>
      <c r="K233" s="27"/>
    </row>
    <row r="234" spans="1:15" ht="124.95" customHeight="1" thickTop="1" thickBot="1">
      <c r="A234" s="13" t="s">
        <v>115</v>
      </c>
      <c r="B234" s="13" t="s">
        <v>59</v>
      </c>
      <c r="C234" s="14" t="s">
        <v>60</v>
      </c>
      <c r="D234" s="14" t="s">
        <v>55</v>
      </c>
      <c r="E234" s="14" t="s">
        <v>56</v>
      </c>
      <c r="F234" s="14" t="s">
        <v>61</v>
      </c>
      <c r="G234" s="15" t="s">
        <v>8</v>
      </c>
      <c r="H234" s="15" t="s">
        <v>184</v>
      </c>
      <c r="I234" s="22">
        <v>5244.9489000000003</v>
      </c>
      <c r="J234" s="26" t="s">
        <v>58</v>
      </c>
      <c r="K234" s="27"/>
    </row>
    <row r="235" spans="1:15" ht="124.95" customHeight="1" thickTop="1" thickBot="1">
      <c r="A235" s="13" t="s">
        <v>115</v>
      </c>
      <c r="B235" s="13" t="s">
        <v>59</v>
      </c>
      <c r="C235" s="14" t="s">
        <v>62</v>
      </c>
      <c r="D235" s="14" t="s">
        <v>55</v>
      </c>
      <c r="E235" s="14" t="s">
        <v>56</v>
      </c>
      <c r="F235" s="14" t="s">
        <v>61</v>
      </c>
      <c r="G235" s="15" t="s">
        <v>8</v>
      </c>
      <c r="H235" s="15" t="s">
        <v>184</v>
      </c>
      <c r="I235" s="22">
        <v>5244.9489000000003</v>
      </c>
      <c r="J235" s="26" t="s">
        <v>58</v>
      </c>
      <c r="K235" s="27"/>
    </row>
    <row r="236" spans="1:15" ht="124.95" customHeight="1" thickTop="1" thickBot="1">
      <c r="A236" s="13" t="s">
        <v>115</v>
      </c>
      <c r="B236" s="13" t="s">
        <v>59</v>
      </c>
      <c r="C236" s="14" t="s">
        <v>63</v>
      </c>
      <c r="D236" s="14" t="s">
        <v>55</v>
      </c>
      <c r="E236" s="14" t="s">
        <v>56</v>
      </c>
      <c r="F236" s="14" t="s">
        <v>61</v>
      </c>
      <c r="G236" s="15" t="s">
        <v>8</v>
      </c>
      <c r="H236" s="15" t="s">
        <v>184</v>
      </c>
      <c r="I236" s="22">
        <v>5244.9489000000003</v>
      </c>
      <c r="J236" s="26" t="s">
        <v>58</v>
      </c>
      <c r="K236" s="27"/>
    </row>
    <row r="237" spans="1:15" ht="124.95" customHeight="1" thickTop="1" thickBot="1">
      <c r="A237" s="13" t="s">
        <v>115</v>
      </c>
      <c r="B237" s="13" t="s">
        <v>95</v>
      </c>
      <c r="C237" s="14" t="s">
        <v>96</v>
      </c>
      <c r="D237" s="14" t="s">
        <v>55</v>
      </c>
      <c r="E237" s="14" t="s">
        <v>56</v>
      </c>
      <c r="F237" s="14" t="s">
        <v>97</v>
      </c>
      <c r="G237" s="15" t="s">
        <v>8</v>
      </c>
      <c r="H237" s="15" t="s">
        <v>58</v>
      </c>
      <c r="I237" s="22" t="s">
        <v>58</v>
      </c>
      <c r="J237" s="26" t="s">
        <v>58</v>
      </c>
      <c r="K237" s="27"/>
    </row>
    <row r="238" spans="1:15" ht="124.95" customHeight="1" thickTop="1" thickBot="1">
      <c r="A238" s="13" t="s">
        <v>115</v>
      </c>
      <c r="B238" s="13" t="s">
        <v>59</v>
      </c>
      <c r="C238" s="14" t="s">
        <v>64</v>
      </c>
      <c r="D238" s="14" t="s">
        <v>65</v>
      </c>
      <c r="E238" s="14" t="s">
        <v>56</v>
      </c>
      <c r="F238" s="14" t="s">
        <v>66</v>
      </c>
      <c r="G238" s="15" t="s">
        <v>8</v>
      </c>
      <c r="H238" s="15" t="s">
        <v>184</v>
      </c>
      <c r="I238" s="22">
        <v>5244.9489000000003</v>
      </c>
      <c r="J238" s="26" t="s">
        <v>58</v>
      </c>
      <c r="K238" s="27"/>
    </row>
    <row r="239" spans="1:15" ht="124.95" customHeight="1" thickTop="1" thickBot="1">
      <c r="A239" s="13" t="s">
        <v>115</v>
      </c>
      <c r="B239" s="13" t="s">
        <v>67</v>
      </c>
      <c r="C239" s="14" t="s">
        <v>68</v>
      </c>
      <c r="D239" s="14" t="s">
        <v>65</v>
      </c>
      <c r="E239" s="14" t="s">
        <v>56</v>
      </c>
      <c r="F239" s="14" t="s">
        <v>69</v>
      </c>
      <c r="G239" s="15" t="s">
        <v>8</v>
      </c>
      <c r="H239" s="15" t="s">
        <v>58</v>
      </c>
      <c r="I239" s="22" t="s">
        <v>58</v>
      </c>
      <c r="J239" s="26" t="s">
        <v>58</v>
      </c>
      <c r="K239" s="27"/>
    </row>
    <row r="240" spans="1:15" ht="124.95" customHeight="1" thickTop="1" thickBot="1">
      <c r="A240" s="13" t="s">
        <v>115</v>
      </c>
      <c r="B240" s="13" t="s">
        <v>70</v>
      </c>
      <c r="C240" s="14" t="s">
        <v>71</v>
      </c>
      <c r="D240" s="14" t="s">
        <v>65</v>
      </c>
      <c r="E240" s="14" t="s">
        <v>56</v>
      </c>
      <c r="F240" s="14" t="s">
        <v>72</v>
      </c>
      <c r="G240" s="15" t="s">
        <v>8</v>
      </c>
      <c r="H240" s="15" t="s">
        <v>58</v>
      </c>
      <c r="I240" s="22" t="s">
        <v>58</v>
      </c>
      <c r="J240" s="26" t="s">
        <v>58</v>
      </c>
      <c r="K240" s="27"/>
    </row>
    <row r="241" spans="1:15" ht="124.95" customHeight="1" thickTop="1" thickBot="1">
      <c r="A241" s="13" t="s">
        <v>115</v>
      </c>
      <c r="B241" s="13" t="s">
        <v>73</v>
      </c>
      <c r="C241" s="14" t="s">
        <v>74</v>
      </c>
      <c r="D241" s="14" t="s">
        <v>65</v>
      </c>
      <c r="E241" s="14" t="s">
        <v>56</v>
      </c>
      <c r="F241" s="14" t="s">
        <v>75</v>
      </c>
      <c r="G241" s="15" t="s">
        <v>8</v>
      </c>
      <c r="H241" s="15" t="s">
        <v>184</v>
      </c>
      <c r="I241" s="22">
        <v>5244.9489000000003</v>
      </c>
      <c r="J241" s="26" t="s">
        <v>58</v>
      </c>
      <c r="K241" s="27"/>
    </row>
    <row r="242" spans="1:15" ht="124.95" customHeight="1" thickTop="1" thickBot="1">
      <c r="A242" s="13" t="s">
        <v>115</v>
      </c>
      <c r="B242" s="16" t="s">
        <v>76</v>
      </c>
      <c r="C242" s="17" t="s">
        <v>77</v>
      </c>
      <c r="D242" s="17" t="s">
        <v>65</v>
      </c>
      <c r="E242" s="17" t="s">
        <v>56</v>
      </c>
      <c r="F242" s="17" t="s">
        <v>78</v>
      </c>
      <c r="G242" s="16" t="s">
        <v>8</v>
      </c>
      <c r="H242" s="15" t="s">
        <v>58</v>
      </c>
      <c r="I242" s="22" t="s">
        <v>58</v>
      </c>
      <c r="J242" s="46" t="s">
        <v>58</v>
      </c>
      <c r="K242" s="47"/>
      <c r="O242"/>
    </row>
    <row r="243" spans="1:15" ht="124.95" customHeight="1" thickTop="1" thickBot="1">
      <c r="A243" s="13" t="s">
        <v>116</v>
      </c>
      <c r="B243" s="13" t="s">
        <v>80</v>
      </c>
      <c r="C243" s="14" t="s">
        <v>81</v>
      </c>
      <c r="D243" s="14" t="s">
        <v>55</v>
      </c>
      <c r="E243" s="14" t="s">
        <v>56</v>
      </c>
      <c r="F243" s="14" t="s">
        <v>82</v>
      </c>
      <c r="G243" s="15" t="s">
        <v>8</v>
      </c>
      <c r="H243" s="15" t="s">
        <v>58</v>
      </c>
      <c r="I243" s="22" t="s">
        <v>58</v>
      </c>
      <c r="J243" s="26" t="s">
        <v>58</v>
      </c>
      <c r="K243" s="27"/>
    </row>
    <row r="244" spans="1:15" ht="124.95" customHeight="1" thickTop="1" thickBot="1">
      <c r="A244" s="13" t="s">
        <v>116</v>
      </c>
      <c r="B244" s="13" t="s">
        <v>53</v>
      </c>
      <c r="C244" s="14" t="s">
        <v>54</v>
      </c>
      <c r="D244" s="14" t="s">
        <v>55</v>
      </c>
      <c r="E244" s="14" t="s">
        <v>56</v>
      </c>
      <c r="F244" s="14" t="s">
        <v>57</v>
      </c>
      <c r="G244" s="15" t="s">
        <v>8</v>
      </c>
      <c r="H244" s="15" t="s">
        <v>183</v>
      </c>
      <c r="I244" s="22">
        <v>6708.0864000000001</v>
      </c>
      <c r="J244" s="26" t="s">
        <v>58</v>
      </c>
      <c r="K244" s="27"/>
    </row>
    <row r="245" spans="1:15" ht="124.95" customHeight="1" thickTop="1" thickBot="1">
      <c r="A245" s="13" t="s">
        <v>116</v>
      </c>
      <c r="B245" s="13" t="s">
        <v>59</v>
      </c>
      <c r="C245" s="14" t="s">
        <v>60</v>
      </c>
      <c r="D245" s="14" t="s">
        <v>55</v>
      </c>
      <c r="E245" s="14" t="s">
        <v>56</v>
      </c>
      <c r="F245" s="14" t="s">
        <v>61</v>
      </c>
      <c r="G245" s="15" t="s">
        <v>8</v>
      </c>
      <c r="H245" s="15" t="s">
        <v>184</v>
      </c>
      <c r="I245" s="22">
        <v>5244.9489000000003</v>
      </c>
      <c r="J245" s="26" t="s">
        <v>58</v>
      </c>
      <c r="K245" s="27"/>
    </row>
    <row r="246" spans="1:15" ht="124.95" customHeight="1" thickTop="1" thickBot="1">
      <c r="A246" s="13" t="s">
        <v>116</v>
      </c>
      <c r="B246" s="13" t="s">
        <v>59</v>
      </c>
      <c r="C246" s="14" t="s">
        <v>62</v>
      </c>
      <c r="D246" s="14" t="s">
        <v>55</v>
      </c>
      <c r="E246" s="14" t="s">
        <v>56</v>
      </c>
      <c r="F246" s="14" t="s">
        <v>61</v>
      </c>
      <c r="G246" s="15" t="s">
        <v>8</v>
      </c>
      <c r="H246" s="15" t="s">
        <v>184</v>
      </c>
      <c r="I246" s="22">
        <v>5244.9489000000003</v>
      </c>
      <c r="J246" s="26" t="s">
        <v>58</v>
      </c>
      <c r="K246" s="27"/>
    </row>
    <row r="247" spans="1:15" ht="124.95" customHeight="1" thickTop="1" thickBot="1">
      <c r="A247" s="13" t="s">
        <v>116</v>
      </c>
      <c r="B247" s="13" t="s">
        <v>59</v>
      </c>
      <c r="C247" s="14" t="s">
        <v>64</v>
      </c>
      <c r="D247" s="14" t="s">
        <v>65</v>
      </c>
      <c r="E247" s="14" t="s">
        <v>56</v>
      </c>
      <c r="F247" s="14" t="s">
        <v>66</v>
      </c>
      <c r="G247" s="15" t="s">
        <v>8</v>
      </c>
      <c r="H247" s="15" t="s">
        <v>184</v>
      </c>
      <c r="I247" s="22">
        <v>5244.9489000000003</v>
      </c>
      <c r="J247" s="26" t="s">
        <v>58</v>
      </c>
      <c r="K247" s="27"/>
    </row>
    <row r="248" spans="1:15" ht="124.95" customHeight="1" thickTop="1" thickBot="1">
      <c r="A248" s="13" t="s">
        <v>116</v>
      </c>
      <c r="B248" s="13" t="s">
        <v>67</v>
      </c>
      <c r="C248" s="14" t="s">
        <v>68</v>
      </c>
      <c r="D248" s="14" t="s">
        <v>65</v>
      </c>
      <c r="E248" s="14" t="s">
        <v>56</v>
      </c>
      <c r="F248" s="14" t="s">
        <v>69</v>
      </c>
      <c r="G248" s="15" t="s">
        <v>8</v>
      </c>
      <c r="H248" s="15" t="s">
        <v>58</v>
      </c>
      <c r="I248" s="22" t="s">
        <v>58</v>
      </c>
      <c r="J248" s="26" t="s">
        <v>58</v>
      </c>
      <c r="K248" s="27"/>
    </row>
    <row r="249" spans="1:15" ht="124.95" customHeight="1" thickTop="1" thickBot="1">
      <c r="A249" s="13" t="s">
        <v>116</v>
      </c>
      <c r="B249" s="13" t="s">
        <v>70</v>
      </c>
      <c r="C249" s="14" t="s">
        <v>71</v>
      </c>
      <c r="D249" s="14" t="s">
        <v>65</v>
      </c>
      <c r="E249" s="14" t="s">
        <v>56</v>
      </c>
      <c r="F249" s="14" t="s">
        <v>72</v>
      </c>
      <c r="G249" s="15" t="s">
        <v>8</v>
      </c>
      <c r="H249" s="15" t="s">
        <v>58</v>
      </c>
      <c r="I249" s="22" t="s">
        <v>58</v>
      </c>
      <c r="J249" s="26" t="s">
        <v>58</v>
      </c>
      <c r="K249" s="27"/>
    </row>
    <row r="250" spans="1:15" ht="124.95" customHeight="1" thickTop="1" thickBot="1">
      <c r="A250" s="13" t="s">
        <v>116</v>
      </c>
      <c r="B250" s="13" t="s">
        <v>73</v>
      </c>
      <c r="C250" s="14" t="s">
        <v>74</v>
      </c>
      <c r="D250" s="14" t="s">
        <v>65</v>
      </c>
      <c r="E250" s="14" t="s">
        <v>56</v>
      </c>
      <c r="F250" s="14" t="s">
        <v>75</v>
      </c>
      <c r="G250" s="15" t="s">
        <v>8</v>
      </c>
      <c r="H250" s="15" t="s">
        <v>184</v>
      </c>
      <c r="I250" s="22">
        <v>5244.9489000000003</v>
      </c>
      <c r="J250" s="26" t="s">
        <v>58</v>
      </c>
      <c r="K250" s="27"/>
    </row>
    <row r="251" spans="1:15" ht="124.95" customHeight="1" thickTop="1" thickBot="1">
      <c r="A251" s="13" t="s">
        <v>116</v>
      </c>
      <c r="B251" s="16" t="s">
        <v>76</v>
      </c>
      <c r="C251" s="17" t="s">
        <v>77</v>
      </c>
      <c r="D251" s="17" t="s">
        <v>65</v>
      </c>
      <c r="E251" s="17" t="s">
        <v>56</v>
      </c>
      <c r="F251" s="17" t="s">
        <v>78</v>
      </c>
      <c r="G251" s="16" t="s">
        <v>8</v>
      </c>
      <c r="H251" s="15" t="s">
        <v>58</v>
      </c>
      <c r="I251" s="22" t="s">
        <v>58</v>
      </c>
      <c r="J251" s="46" t="s">
        <v>58</v>
      </c>
      <c r="K251" s="47"/>
      <c r="O251"/>
    </row>
    <row r="252" spans="1:15" ht="124.95" customHeight="1" thickTop="1" thickBot="1">
      <c r="A252" s="13" t="s">
        <v>117</v>
      </c>
      <c r="B252" s="13" t="s">
        <v>80</v>
      </c>
      <c r="C252" s="14" t="s">
        <v>81</v>
      </c>
      <c r="D252" s="14" t="s">
        <v>55</v>
      </c>
      <c r="E252" s="14" t="s">
        <v>56</v>
      </c>
      <c r="F252" s="14" t="s">
        <v>82</v>
      </c>
      <c r="G252" s="15" t="s">
        <v>8</v>
      </c>
      <c r="H252" s="15" t="s">
        <v>58</v>
      </c>
      <c r="I252" s="22" t="s">
        <v>58</v>
      </c>
      <c r="J252" s="26" t="s">
        <v>58</v>
      </c>
      <c r="K252" s="27"/>
    </row>
    <row r="253" spans="1:15" ht="124.95" customHeight="1" thickTop="1" thickBot="1">
      <c r="A253" s="13" t="s">
        <v>117</v>
      </c>
      <c r="B253" s="13" t="s">
        <v>53</v>
      </c>
      <c r="C253" s="14" t="s">
        <v>54</v>
      </c>
      <c r="D253" s="14" t="s">
        <v>55</v>
      </c>
      <c r="E253" s="14" t="s">
        <v>56</v>
      </c>
      <c r="F253" s="14" t="s">
        <v>57</v>
      </c>
      <c r="G253" s="15" t="s">
        <v>8</v>
      </c>
      <c r="H253" s="15" t="s">
        <v>183</v>
      </c>
      <c r="I253" s="22">
        <v>6708.0864000000001</v>
      </c>
      <c r="J253" s="26" t="s">
        <v>58</v>
      </c>
      <c r="K253" s="27"/>
    </row>
    <row r="254" spans="1:15" ht="124.95" customHeight="1" thickTop="1" thickBot="1">
      <c r="A254" s="13" t="s">
        <v>117</v>
      </c>
      <c r="B254" s="13" t="s">
        <v>83</v>
      </c>
      <c r="C254" s="14" t="s">
        <v>84</v>
      </c>
      <c r="D254" s="14" t="s">
        <v>55</v>
      </c>
      <c r="E254" s="14" t="s">
        <v>56</v>
      </c>
      <c r="F254" s="14" t="s">
        <v>85</v>
      </c>
      <c r="G254" s="15" t="s">
        <v>8</v>
      </c>
      <c r="H254" s="15" t="s">
        <v>183</v>
      </c>
      <c r="I254" s="22">
        <v>6708.0864000000001</v>
      </c>
      <c r="J254" s="26" t="s">
        <v>58</v>
      </c>
      <c r="K254" s="27"/>
    </row>
    <row r="255" spans="1:15" ht="124.95" customHeight="1" thickTop="1" thickBot="1">
      <c r="A255" s="13" t="s">
        <v>117</v>
      </c>
      <c r="B255" s="13" t="s">
        <v>59</v>
      </c>
      <c r="C255" s="14" t="s">
        <v>60</v>
      </c>
      <c r="D255" s="14" t="s">
        <v>55</v>
      </c>
      <c r="E255" s="14" t="s">
        <v>56</v>
      </c>
      <c r="F255" s="14" t="s">
        <v>61</v>
      </c>
      <c r="G255" s="15" t="s">
        <v>8</v>
      </c>
      <c r="H255" s="15" t="s">
        <v>184</v>
      </c>
      <c r="I255" s="22">
        <v>5244.9489000000003</v>
      </c>
      <c r="J255" s="26" t="s">
        <v>58</v>
      </c>
      <c r="K255" s="27"/>
    </row>
    <row r="256" spans="1:15" ht="124.95" customHeight="1" thickTop="1" thickBot="1">
      <c r="A256" s="13" t="s">
        <v>117</v>
      </c>
      <c r="B256" s="13" t="s">
        <v>59</v>
      </c>
      <c r="C256" s="14" t="s">
        <v>62</v>
      </c>
      <c r="D256" s="14" t="s">
        <v>55</v>
      </c>
      <c r="E256" s="14" t="s">
        <v>56</v>
      </c>
      <c r="F256" s="14" t="s">
        <v>61</v>
      </c>
      <c r="G256" s="15" t="s">
        <v>8</v>
      </c>
      <c r="H256" s="15" t="s">
        <v>184</v>
      </c>
      <c r="I256" s="22">
        <v>5244.9489000000003</v>
      </c>
      <c r="J256" s="26" t="s">
        <v>58</v>
      </c>
      <c r="K256" s="27"/>
    </row>
    <row r="257" spans="1:15" ht="124.95" customHeight="1" thickTop="1" thickBot="1">
      <c r="A257" s="13" t="s">
        <v>117</v>
      </c>
      <c r="B257" s="13" t="s">
        <v>59</v>
      </c>
      <c r="C257" s="14" t="s">
        <v>64</v>
      </c>
      <c r="D257" s="14" t="s">
        <v>65</v>
      </c>
      <c r="E257" s="14" t="s">
        <v>56</v>
      </c>
      <c r="F257" s="14" t="s">
        <v>66</v>
      </c>
      <c r="G257" s="15" t="s">
        <v>8</v>
      </c>
      <c r="H257" s="15" t="s">
        <v>184</v>
      </c>
      <c r="I257" s="22">
        <v>5244.9489000000003</v>
      </c>
      <c r="J257" s="26" t="s">
        <v>58</v>
      </c>
      <c r="K257" s="27"/>
    </row>
    <row r="258" spans="1:15" ht="124.95" customHeight="1" thickTop="1" thickBot="1">
      <c r="A258" s="13" t="s">
        <v>117</v>
      </c>
      <c r="B258" s="13" t="s">
        <v>67</v>
      </c>
      <c r="C258" s="14" t="s">
        <v>68</v>
      </c>
      <c r="D258" s="14" t="s">
        <v>65</v>
      </c>
      <c r="E258" s="14" t="s">
        <v>56</v>
      </c>
      <c r="F258" s="14" t="s">
        <v>69</v>
      </c>
      <c r="G258" s="15" t="s">
        <v>8</v>
      </c>
      <c r="H258" s="15" t="s">
        <v>58</v>
      </c>
      <c r="I258" s="22" t="s">
        <v>58</v>
      </c>
      <c r="J258" s="26" t="s">
        <v>58</v>
      </c>
      <c r="K258" s="27"/>
    </row>
    <row r="259" spans="1:15" ht="124.95" customHeight="1" thickTop="1" thickBot="1">
      <c r="A259" s="13" t="s">
        <v>117</v>
      </c>
      <c r="B259" s="13" t="s">
        <v>70</v>
      </c>
      <c r="C259" s="14" t="s">
        <v>71</v>
      </c>
      <c r="D259" s="14" t="s">
        <v>65</v>
      </c>
      <c r="E259" s="14" t="s">
        <v>56</v>
      </c>
      <c r="F259" s="14" t="s">
        <v>72</v>
      </c>
      <c r="G259" s="15" t="s">
        <v>8</v>
      </c>
      <c r="H259" s="15" t="s">
        <v>58</v>
      </c>
      <c r="I259" s="22" t="s">
        <v>58</v>
      </c>
      <c r="J259" s="26" t="s">
        <v>58</v>
      </c>
      <c r="K259" s="27"/>
    </row>
    <row r="260" spans="1:15" ht="124.95" customHeight="1" thickTop="1" thickBot="1">
      <c r="A260" s="13" t="s">
        <v>117</v>
      </c>
      <c r="B260" s="13" t="s">
        <v>73</v>
      </c>
      <c r="C260" s="14" t="s">
        <v>74</v>
      </c>
      <c r="D260" s="14" t="s">
        <v>65</v>
      </c>
      <c r="E260" s="14" t="s">
        <v>56</v>
      </c>
      <c r="F260" s="14" t="s">
        <v>75</v>
      </c>
      <c r="G260" s="15" t="s">
        <v>8</v>
      </c>
      <c r="H260" s="15" t="s">
        <v>184</v>
      </c>
      <c r="I260" s="22">
        <v>5244.9489000000003</v>
      </c>
      <c r="J260" s="26" t="s">
        <v>58</v>
      </c>
      <c r="K260" s="27"/>
    </row>
    <row r="261" spans="1:15" ht="124.95" customHeight="1" thickTop="1" thickBot="1">
      <c r="A261" s="13" t="s">
        <v>117</v>
      </c>
      <c r="B261" s="16" t="s">
        <v>76</v>
      </c>
      <c r="C261" s="17" t="s">
        <v>77</v>
      </c>
      <c r="D261" s="17" t="s">
        <v>65</v>
      </c>
      <c r="E261" s="17" t="s">
        <v>56</v>
      </c>
      <c r="F261" s="17" t="s">
        <v>78</v>
      </c>
      <c r="G261" s="16" t="s">
        <v>8</v>
      </c>
      <c r="H261" s="15" t="s">
        <v>58</v>
      </c>
      <c r="I261" s="22" t="s">
        <v>58</v>
      </c>
      <c r="J261" s="46" t="s">
        <v>58</v>
      </c>
      <c r="K261" s="47"/>
      <c r="O261"/>
    </row>
    <row r="262" spans="1:15" ht="124.95" customHeight="1" thickTop="1" thickBot="1">
      <c r="A262" s="13" t="s">
        <v>118</v>
      </c>
      <c r="B262" s="13" t="s">
        <v>80</v>
      </c>
      <c r="C262" s="14" t="s">
        <v>81</v>
      </c>
      <c r="D262" s="14" t="s">
        <v>55</v>
      </c>
      <c r="E262" s="14" t="s">
        <v>56</v>
      </c>
      <c r="F262" s="14" t="s">
        <v>82</v>
      </c>
      <c r="G262" s="15" t="s">
        <v>8</v>
      </c>
      <c r="H262" s="15" t="s">
        <v>58</v>
      </c>
      <c r="I262" s="22" t="s">
        <v>58</v>
      </c>
      <c r="J262" s="26" t="s">
        <v>58</v>
      </c>
      <c r="K262" s="27"/>
      <c r="L262"/>
    </row>
    <row r="263" spans="1:15" ht="124.95" customHeight="1" thickTop="1" thickBot="1">
      <c r="A263" s="13" t="s">
        <v>118</v>
      </c>
      <c r="B263" s="13" t="s">
        <v>53</v>
      </c>
      <c r="C263" s="14" t="s">
        <v>54</v>
      </c>
      <c r="D263" s="14" t="s">
        <v>55</v>
      </c>
      <c r="E263" s="14" t="s">
        <v>56</v>
      </c>
      <c r="F263" s="14" t="s">
        <v>57</v>
      </c>
      <c r="G263" s="15" t="s">
        <v>8</v>
      </c>
      <c r="H263" s="15" t="s">
        <v>183</v>
      </c>
      <c r="I263" s="22">
        <v>6708.0864000000001</v>
      </c>
      <c r="J263" s="26" t="s">
        <v>58</v>
      </c>
      <c r="K263" s="27"/>
    </row>
    <row r="264" spans="1:15" ht="124.95" customHeight="1" thickTop="1" thickBot="1">
      <c r="A264" s="13" t="s">
        <v>118</v>
      </c>
      <c r="B264" s="13" t="s">
        <v>83</v>
      </c>
      <c r="C264" s="14" t="s">
        <v>84</v>
      </c>
      <c r="D264" s="14" t="s">
        <v>55</v>
      </c>
      <c r="E264" s="14" t="s">
        <v>56</v>
      </c>
      <c r="F264" s="14" t="s">
        <v>85</v>
      </c>
      <c r="G264" s="15" t="s">
        <v>8</v>
      </c>
      <c r="H264" s="15" t="s">
        <v>183</v>
      </c>
      <c r="I264" s="22">
        <v>6708.0864000000001</v>
      </c>
      <c r="J264" s="26" t="s">
        <v>58</v>
      </c>
      <c r="K264" s="27"/>
    </row>
    <row r="265" spans="1:15" ht="124.95" customHeight="1" thickTop="1" thickBot="1">
      <c r="A265" s="13" t="s">
        <v>118</v>
      </c>
      <c r="B265" s="13" t="s">
        <v>59</v>
      </c>
      <c r="C265" s="14" t="s">
        <v>60</v>
      </c>
      <c r="D265" s="14" t="s">
        <v>55</v>
      </c>
      <c r="E265" s="14" t="s">
        <v>56</v>
      </c>
      <c r="F265" s="14" t="s">
        <v>61</v>
      </c>
      <c r="G265" s="15" t="s">
        <v>8</v>
      </c>
      <c r="H265" s="15" t="s">
        <v>184</v>
      </c>
      <c r="I265" s="22">
        <v>5244.9489000000003</v>
      </c>
      <c r="J265" s="26" t="s">
        <v>58</v>
      </c>
      <c r="K265" s="27"/>
    </row>
    <row r="266" spans="1:15" ht="124.95" customHeight="1" thickTop="1" thickBot="1">
      <c r="A266" s="13" t="s">
        <v>118</v>
      </c>
      <c r="B266" s="13" t="s">
        <v>59</v>
      </c>
      <c r="C266" s="14" t="s">
        <v>64</v>
      </c>
      <c r="D266" s="14" t="s">
        <v>65</v>
      </c>
      <c r="E266" s="14" t="s">
        <v>56</v>
      </c>
      <c r="F266" s="14" t="s">
        <v>66</v>
      </c>
      <c r="G266" s="15" t="s">
        <v>8</v>
      </c>
      <c r="H266" s="15" t="s">
        <v>184</v>
      </c>
      <c r="I266" s="22">
        <v>5244.9489000000003</v>
      </c>
      <c r="J266" s="26" t="s">
        <v>58</v>
      </c>
      <c r="K266" s="27"/>
    </row>
    <row r="267" spans="1:15" ht="124.95" customHeight="1" thickTop="1" thickBot="1">
      <c r="A267" s="13" t="s">
        <v>118</v>
      </c>
      <c r="B267" s="13" t="s">
        <v>67</v>
      </c>
      <c r="C267" s="14" t="s">
        <v>68</v>
      </c>
      <c r="D267" s="14" t="s">
        <v>65</v>
      </c>
      <c r="E267" s="14" t="s">
        <v>56</v>
      </c>
      <c r="F267" s="14" t="s">
        <v>69</v>
      </c>
      <c r="G267" s="15" t="s">
        <v>8</v>
      </c>
      <c r="H267" s="15" t="s">
        <v>58</v>
      </c>
      <c r="I267" s="22" t="s">
        <v>58</v>
      </c>
      <c r="J267" s="26" t="s">
        <v>58</v>
      </c>
      <c r="K267" s="27"/>
    </row>
    <row r="268" spans="1:15" ht="124.95" customHeight="1" thickTop="1" thickBot="1">
      <c r="A268" s="13" t="s">
        <v>118</v>
      </c>
      <c r="B268" s="13" t="s">
        <v>70</v>
      </c>
      <c r="C268" s="14" t="s">
        <v>71</v>
      </c>
      <c r="D268" s="14" t="s">
        <v>65</v>
      </c>
      <c r="E268" s="14" t="s">
        <v>56</v>
      </c>
      <c r="F268" s="14" t="s">
        <v>72</v>
      </c>
      <c r="G268" s="15" t="s">
        <v>8</v>
      </c>
      <c r="H268" s="15" t="s">
        <v>58</v>
      </c>
      <c r="I268" s="22" t="s">
        <v>58</v>
      </c>
      <c r="J268" s="26" t="s">
        <v>58</v>
      </c>
      <c r="K268" s="27"/>
    </row>
    <row r="269" spans="1:15" ht="124.95" customHeight="1" thickTop="1" thickBot="1">
      <c r="A269" s="13" t="s">
        <v>118</v>
      </c>
      <c r="B269" s="13" t="s">
        <v>73</v>
      </c>
      <c r="C269" s="14" t="s">
        <v>74</v>
      </c>
      <c r="D269" s="14" t="s">
        <v>65</v>
      </c>
      <c r="E269" s="14" t="s">
        <v>56</v>
      </c>
      <c r="F269" s="14" t="s">
        <v>75</v>
      </c>
      <c r="G269" s="15" t="s">
        <v>8</v>
      </c>
      <c r="H269" s="15" t="s">
        <v>184</v>
      </c>
      <c r="I269" s="22">
        <v>5244.9489000000003</v>
      </c>
      <c r="J269" s="26" t="s">
        <v>58</v>
      </c>
      <c r="K269" s="27"/>
    </row>
    <row r="270" spans="1:15" ht="124.95" customHeight="1" thickTop="1" thickBot="1">
      <c r="A270" s="13" t="s">
        <v>118</v>
      </c>
      <c r="B270" s="16" t="s">
        <v>76</v>
      </c>
      <c r="C270" s="17" t="s">
        <v>77</v>
      </c>
      <c r="D270" s="17" t="s">
        <v>65</v>
      </c>
      <c r="E270" s="17" t="s">
        <v>56</v>
      </c>
      <c r="F270" s="17" t="s">
        <v>78</v>
      </c>
      <c r="G270" s="16" t="s">
        <v>8</v>
      </c>
      <c r="H270" s="15" t="s">
        <v>58</v>
      </c>
      <c r="I270" s="22" t="s">
        <v>58</v>
      </c>
      <c r="J270" s="46" t="s">
        <v>58</v>
      </c>
      <c r="K270" s="47"/>
      <c r="O270"/>
    </row>
    <row r="271" spans="1:15" ht="124.95" customHeight="1" thickTop="1" thickBot="1">
      <c r="A271" s="13" t="s">
        <v>119</v>
      </c>
      <c r="B271" s="13" t="s">
        <v>80</v>
      </c>
      <c r="C271" s="14" t="s">
        <v>81</v>
      </c>
      <c r="D271" s="14" t="s">
        <v>55</v>
      </c>
      <c r="E271" s="14" t="s">
        <v>56</v>
      </c>
      <c r="F271" s="14" t="s">
        <v>82</v>
      </c>
      <c r="G271" s="15" t="s">
        <v>8</v>
      </c>
      <c r="H271" s="15" t="s">
        <v>58</v>
      </c>
      <c r="I271" s="22" t="s">
        <v>58</v>
      </c>
      <c r="J271" s="26" t="s">
        <v>58</v>
      </c>
      <c r="K271" s="27"/>
    </row>
    <row r="272" spans="1:15" ht="124.95" customHeight="1" thickTop="1" thickBot="1">
      <c r="A272" s="13" t="s">
        <v>119</v>
      </c>
      <c r="B272" s="13" t="s">
        <v>53</v>
      </c>
      <c r="C272" s="14" t="s">
        <v>54</v>
      </c>
      <c r="D272" s="14" t="s">
        <v>55</v>
      </c>
      <c r="E272" s="14" t="s">
        <v>56</v>
      </c>
      <c r="F272" s="14" t="s">
        <v>57</v>
      </c>
      <c r="G272" s="15" t="s">
        <v>8</v>
      </c>
      <c r="H272" s="15" t="s">
        <v>183</v>
      </c>
      <c r="I272" s="22">
        <v>6708.0864000000001</v>
      </c>
      <c r="J272" s="26" t="s">
        <v>58</v>
      </c>
      <c r="K272" s="27"/>
    </row>
    <row r="273" spans="1:15" ht="124.95" customHeight="1" thickTop="1" thickBot="1">
      <c r="A273" s="13" t="s">
        <v>119</v>
      </c>
      <c r="B273" s="13" t="s">
        <v>83</v>
      </c>
      <c r="C273" s="14" t="s">
        <v>84</v>
      </c>
      <c r="D273" s="14" t="s">
        <v>55</v>
      </c>
      <c r="E273" s="14" t="s">
        <v>56</v>
      </c>
      <c r="F273" s="14" t="s">
        <v>85</v>
      </c>
      <c r="G273" s="15" t="s">
        <v>8</v>
      </c>
      <c r="H273" s="15" t="s">
        <v>183</v>
      </c>
      <c r="I273" s="22">
        <v>6708.0864000000001</v>
      </c>
      <c r="J273" s="26" t="s">
        <v>58</v>
      </c>
      <c r="K273" s="27"/>
    </row>
    <row r="274" spans="1:15" ht="124.95" customHeight="1" thickTop="1" thickBot="1">
      <c r="A274" s="13" t="s">
        <v>119</v>
      </c>
      <c r="B274" s="13" t="s">
        <v>59</v>
      </c>
      <c r="C274" s="14" t="s">
        <v>60</v>
      </c>
      <c r="D274" s="14" t="s">
        <v>55</v>
      </c>
      <c r="E274" s="14" t="s">
        <v>56</v>
      </c>
      <c r="F274" s="14" t="s">
        <v>61</v>
      </c>
      <c r="G274" s="15" t="s">
        <v>8</v>
      </c>
      <c r="H274" s="15" t="s">
        <v>184</v>
      </c>
      <c r="I274" s="22">
        <v>5244.9489000000003</v>
      </c>
      <c r="J274" s="26" t="s">
        <v>58</v>
      </c>
      <c r="K274" s="27"/>
    </row>
    <row r="275" spans="1:15" ht="124.95" customHeight="1" thickTop="1" thickBot="1">
      <c r="A275" s="13" t="s">
        <v>119</v>
      </c>
      <c r="B275" s="13" t="s">
        <v>59</v>
      </c>
      <c r="C275" s="14" t="s">
        <v>62</v>
      </c>
      <c r="D275" s="14" t="s">
        <v>55</v>
      </c>
      <c r="E275" s="14" t="s">
        <v>56</v>
      </c>
      <c r="F275" s="14" t="s">
        <v>61</v>
      </c>
      <c r="G275" s="15" t="s">
        <v>8</v>
      </c>
      <c r="H275" s="15" t="s">
        <v>184</v>
      </c>
      <c r="I275" s="22">
        <v>5244.9489000000003</v>
      </c>
      <c r="J275" s="26" t="s">
        <v>58</v>
      </c>
      <c r="K275" s="27"/>
    </row>
    <row r="276" spans="1:15" ht="124.95" customHeight="1" thickTop="1" thickBot="1">
      <c r="A276" s="13" t="s">
        <v>119</v>
      </c>
      <c r="B276" s="13" t="s">
        <v>59</v>
      </c>
      <c r="C276" s="14" t="s">
        <v>63</v>
      </c>
      <c r="D276" s="14" t="s">
        <v>55</v>
      </c>
      <c r="E276" s="14" t="s">
        <v>56</v>
      </c>
      <c r="F276" s="14" t="s">
        <v>61</v>
      </c>
      <c r="G276" s="15" t="s">
        <v>8</v>
      </c>
      <c r="H276" s="15" t="s">
        <v>184</v>
      </c>
      <c r="I276" s="22">
        <v>5244.9489000000003</v>
      </c>
      <c r="J276" s="26" t="s">
        <v>58</v>
      </c>
      <c r="K276" s="27"/>
    </row>
    <row r="277" spans="1:15" ht="124.95" customHeight="1" thickTop="1" thickBot="1">
      <c r="A277" s="13" t="s">
        <v>119</v>
      </c>
      <c r="B277" s="13" t="s">
        <v>59</v>
      </c>
      <c r="C277" s="14" t="s">
        <v>64</v>
      </c>
      <c r="D277" s="14" t="s">
        <v>65</v>
      </c>
      <c r="E277" s="14" t="s">
        <v>56</v>
      </c>
      <c r="F277" s="14" t="s">
        <v>66</v>
      </c>
      <c r="G277" s="15" t="s">
        <v>8</v>
      </c>
      <c r="H277" s="15" t="s">
        <v>184</v>
      </c>
      <c r="I277" s="22">
        <v>5244.9489000000003</v>
      </c>
      <c r="J277" s="26" t="s">
        <v>58</v>
      </c>
      <c r="K277" s="27"/>
    </row>
    <row r="278" spans="1:15" ht="124.95" customHeight="1" thickTop="1" thickBot="1">
      <c r="A278" s="13" t="s">
        <v>119</v>
      </c>
      <c r="B278" s="13" t="s">
        <v>67</v>
      </c>
      <c r="C278" s="14" t="s">
        <v>68</v>
      </c>
      <c r="D278" s="14" t="s">
        <v>65</v>
      </c>
      <c r="E278" s="14" t="s">
        <v>56</v>
      </c>
      <c r="F278" s="14" t="s">
        <v>69</v>
      </c>
      <c r="G278" s="15" t="s">
        <v>8</v>
      </c>
      <c r="H278" s="15" t="s">
        <v>58</v>
      </c>
      <c r="I278" s="22" t="s">
        <v>58</v>
      </c>
      <c r="J278" s="26" t="s">
        <v>58</v>
      </c>
      <c r="K278" s="27"/>
    </row>
    <row r="279" spans="1:15" ht="124.95" customHeight="1" thickTop="1" thickBot="1">
      <c r="A279" s="13" t="s">
        <v>119</v>
      </c>
      <c r="B279" s="13" t="s">
        <v>70</v>
      </c>
      <c r="C279" s="14" t="s">
        <v>71</v>
      </c>
      <c r="D279" s="14" t="s">
        <v>65</v>
      </c>
      <c r="E279" s="14" t="s">
        <v>56</v>
      </c>
      <c r="F279" s="14" t="s">
        <v>72</v>
      </c>
      <c r="G279" s="15" t="s">
        <v>8</v>
      </c>
      <c r="H279" s="15" t="s">
        <v>58</v>
      </c>
      <c r="I279" s="22" t="s">
        <v>58</v>
      </c>
      <c r="J279" s="26" t="s">
        <v>58</v>
      </c>
      <c r="K279" s="27"/>
    </row>
    <row r="280" spans="1:15" ht="124.95" customHeight="1" thickTop="1" thickBot="1">
      <c r="A280" s="13" t="s">
        <v>119</v>
      </c>
      <c r="B280" s="13" t="s">
        <v>73</v>
      </c>
      <c r="C280" s="14" t="s">
        <v>74</v>
      </c>
      <c r="D280" s="14" t="s">
        <v>65</v>
      </c>
      <c r="E280" s="14" t="s">
        <v>56</v>
      </c>
      <c r="F280" s="14" t="s">
        <v>75</v>
      </c>
      <c r="G280" s="15" t="s">
        <v>8</v>
      </c>
      <c r="H280" s="15" t="s">
        <v>184</v>
      </c>
      <c r="I280" s="22">
        <v>5244.9489000000003</v>
      </c>
      <c r="J280" s="26" t="s">
        <v>58</v>
      </c>
      <c r="K280" s="27"/>
    </row>
    <row r="281" spans="1:15" ht="124.95" customHeight="1" thickTop="1" thickBot="1">
      <c r="A281" s="13" t="s">
        <v>119</v>
      </c>
      <c r="B281" s="16" t="s">
        <v>76</v>
      </c>
      <c r="C281" s="17" t="s">
        <v>77</v>
      </c>
      <c r="D281" s="17" t="s">
        <v>65</v>
      </c>
      <c r="E281" s="17" t="s">
        <v>56</v>
      </c>
      <c r="F281" s="17" t="s">
        <v>78</v>
      </c>
      <c r="G281" s="16" t="s">
        <v>8</v>
      </c>
      <c r="H281" s="15" t="s">
        <v>58</v>
      </c>
      <c r="I281" s="22" t="s">
        <v>58</v>
      </c>
      <c r="J281" s="46" t="s">
        <v>58</v>
      </c>
      <c r="K281" s="47"/>
      <c r="O281"/>
    </row>
    <row r="282" spans="1:15" ht="124.95" customHeight="1" thickTop="1" thickBot="1">
      <c r="A282" s="13" t="s">
        <v>120</v>
      </c>
      <c r="B282" s="13" t="s">
        <v>80</v>
      </c>
      <c r="C282" s="14" t="s">
        <v>81</v>
      </c>
      <c r="D282" s="14" t="s">
        <v>55</v>
      </c>
      <c r="E282" s="14" t="s">
        <v>56</v>
      </c>
      <c r="F282" s="14" t="s">
        <v>82</v>
      </c>
      <c r="G282" s="15" t="s">
        <v>8</v>
      </c>
      <c r="H282" s="15" t="s">
        <v>58</v>
      </c>
      <c r="I282" s="22" t="s">
        <v>58</v>
      </c>
      <c r="J282" s="26" t="s">
        <v>58</v>
      </c>
      <c r="K282" s="27"/>
    </row>
    <row r="283" spans="1:15" ht="124.95" customHeight="1" thickTop="1" thickBot="1">
      <c r="A283" s="13" t="s">
        <v>120</v>
      </c>
      <c r="B283" s="13" t="s">
        <v>53</v>
      </c>
      <c r="C283" s="14" t="s">
        <v>54</v>
      </c>
      <c r="D283" s="14" t="s">
        <v>55</v>
      </c>
      <c r="E283" s="14" t="s">
        <v>56</v>
      </c>
      <c r="F283" s="14" t="s">
        <v>57</v>
      </c>
      <c r="G283" s="15" t="s">
        <v>8</v>
      </c>
      <c r="H283" s="15" t="s">
        <v>183</v>
      </c>
      <c r="I283" s="22">
        <v>6708.0864000000001</v>
      </c>
      <c r="J283" s="26" t="s">
        <v>58</v>
      </c>
      <c r="K283" s="27"/>
    </row>
    <row r="284" spans="1:15" ht="124.95" customHeight="1" thickTop="1" thickBot="1">
      <c r="A284" s="13" t="s">
        <v>120</v>
      </c>
      <c r="B284" s="13" t="s">
        <v>83</v>
      </c>
      <c r="C284" s="14" t="s">
        <v>111</v>
      </c>
      <c r="D284" s="14" t="s">
        <v>55</v>
      </c>
      <c r="E284" s="14" t="s">
        <v>56</v>
      </c>
      <c r="F284" s="14" t="s">
        <v>112</v>
      </c>
      <c r="G284" s="15" t="s">
        <v>8</v>
      </c>
      <c r="H284" s="15" t="s">
        <v>183</v>
      </c>
      <c r="I284" s="22">
        <v>6708.0864000000001</v>
      </c>
      <c r="J284" s="26" t="s">
        <v>58</v>
      </c>
      <c r="K284" s="27"/>
    </row>
    <row r="285" spans="1:15" ht="124.95" customHeight="1" thickTop="1" thickBot="1">
      <c r="A285" s="13" t="s">
        <v>120</v>
      </c>
      <c r="B285" s="13" t="s">
        <v>59</v>
      </c>
      <c r="C285" s="14" t="s">
        <v>60</v>
      </c>
      <c r="D285" s="14" t="s">
        <v>55</v>
      </c>
      <c r="E285" s="14" t="s">
        <v>56</v>
      </c>
      <c r="F285" s="14" t="s">
        <v>61</v>
      </c>
      <c r="G285" s="15" t="s">
        <v>8</v>
      </c>
      <c r="H285" s="15" t="s">
        <v>184</v>
      </c>
      <c r="I285" s="22">
        <v>5244.9489000000003</v>
      </c>
      <c r="J285" s="26" t="s">
        <v>58</v>
      </c>
      <c r="K285" s="27"/>
    </row>
    <row r="286" spans="1:15" ht="124.95" customHeight="1" thickTop="1" thickBot="1">
      <c r="A286" s="13" t="s">
        <v>120</v>
      </c>
      <c r="B286" s="13" t="s">
        <v>59</v>
      </c>
      <c r="C286" s="14" t="s">
        <v>62</v>
      </c>
      <c r="D286" s="14" t="s">
        <v>55</v>
      </c>
      <c r="E286" s="14" t="s">
        <v>56</v>
      </c>
      <c r="F286" s="14" t="s">
        <v>61</v>
      </c>
      <c r="G286" s="15" t="s">
        <v>8</v>
      </c>
      <c r="H286" s="15" t="s">
        <v>184</v>
      </c>
      <c r="I286" s="22">
        <v>5244.9489000000003</v>
      </c>
      <c r="J286" s="26" t="s">
        <v>58</v>
      </c>
      <c r="K286" s="27"/>
    </row>
    <row r="287" spans="1:15" ht="124.95" customHeight="1" thickTop="1" thickBot="1">
      <c r="A287" s="13" t="s">
        <v>120</v>
      </c>
      <c r="B287" s="13" t="s">
        <v>59</v>
      </c>
      <c r="C287" s="14" t="s">
        <v>63</v>
      </c>
      <c r="D287" s="14" t="s">
        <v>55</v>
      </c>
      <c r="E287" s="14" t="s">
        <v>56</v>
      </c>
      <c r="F287" s="14" t="s">
        <v>61</v>
      </c>
      <c r="G287" s="15" t="s">
        <v>8</v>
      </c>
      <c r="H287" s="15" t="s">
        <v>184</v>
      </c>
      <c r="I287" s="22">
        <v>5244.9489000000003</v>
      </c>
      <c r="J287" s="26" t="s">
        <v>58</v>
      </c>
      <c r="K287" s="27"/>
    </row>
    <row r="288" spans="1:15" ht="124.95" customHeight="1" thickTop="1" thickBot="1">
      <c r="A288" s="13" t="s">
        <v>120</v>
      </c>
      <c r="B288" s="13" t="s">
        <v>59</v>
      </c>
      <c r="C288" s="14" t="s">
        <v>64</v>
      </c>
      <c r="D288" s="14" t="s">
        <v>65</v>
      </c>
      <c r="E288" s="14" t="s">
        <v>56</v>
      </c>
      <c r="F288" s="14" t="s">
        <v>66</v>
      </c>
      <c r="G288" s="15" t="s">
        <v>8</v>
      </c>
      <c r="H288" s="15" t="s">
        <v>184</v>
      </c>
      <c r="I288" s="22">
        <v>5244.9489000000003</v>
      </c>
      <c r="J288" s="26" t="s">
        <v>58</v>
      </c>
      <c r="K288" s="27"/>
    </row>
    <row r="289" spans="1:15" ht="124.95" customHeight="1" thickTop="1" thickBot="1">
      <c r="A289" s="13" t="s">
        <v>120</v>
      </c>
      <c r="B289" s="13" t="s">
        <v>67</v>
      </c>
      <c r="C289" s="14" t="s">
        <v>68</v>
      </c>
      <c r="D289" s="14" t="s">
        <v>65</v>
      </c>
      <c r="E289" s="14" t="s">
        <v>56</v>
      </c>
      <c r="F289" s="14" t="s">
        <v>69</v>
      </c>
      <c r="G289" s="15" t="s">
        <v>8</v>
      </c>
      <c r="H289" s="15" t="s">
        <v>58</v>
      </c>
      <c r="I289" s="22" t="s">
        <v>58</v>
      </c>
      <c r="J289" s="26" t="s">
        <v>58</v>
      </c>
      <c r="K289" s="27"/>
    </row>
    <row r="290" spans="1:15" ht="124.95" customHeight="1" thickTop="1" thickBot="1">
      <c r="A290" s="13" t="s">
        <v>120</v>
      </c>
      <c r="B290" s="13" t="s">
        <v>87</v>
      </c>
      <c r="C290" s="14" t="s">
        <v>88</v>
      </c>
      <c r="D290" s="14" t="s">
        <v>65</v>
      </c>
      <c r="E290" s="14" t="s">
        <v>56</v>
      </c>
      <c r="F290" s="14" t="s">
        <v>89</v>
      </c>
      <c r="G290" s="15" t="s">
        <v>8</v>
      </c>
      <c r="H290" s="15" t="s">
        <v>184</v>
      </c>
      <c r="I290" s="22">
        <v>5244.9489000000003</v>
      </c>
      <c r="J290" s="26" t="s">
        <v>58</v>
      </c>
      <c r="K290" s="27"/>
    </row>
    <row r="291" spans="1:15" ht="124.95" customHeight="1" thickTop="1" thickBot="1">
      <c r="A291" s="13" t="s">
        <v>120</v>
      </c>
      <c r="B291" s="13" t="s">
        <v>70</v>
      </c>
      <c r="C291" s="14" t="s">
        <v>71</v>
      </c>
      <c r="D291" s="14" t="s">
        <v>65</v>
      </c>
      <c r="E291" s="14" t="s">
        <v>56</v>
      </c>
      <c r="F291" s="14" t="s">
        <v>72</v>
      </c>
      <c r="G291" s="15" t="s">
        <v>8</v>
      </c>
      <c r="H291" s="15" t="s">
        <v>58</v>
      </c>
      <c r="I291" s="22" t="s">
        <v>58</v>
      </c>
      <c r="J291" s="26" t="s">
        <v>58</v>
      </c>
      <c r="K291" s="27"/>
    </row>
    <row r="292" spans="1:15" ht="124.95" customHeight="1" thickTop="1" thickBot="1">
      <c r="A292" s="13" t="s">
        <v>120</v>
      </c>
      <c r="B292" s="13" t="s">
        <v>73</v>
      </c>
      <c r="C292" s="14" t="s">
        <v>74</v>
      </c>
      <c r="D292" s="14" t="s">
        <v>65</v>
      </c>
      <c r="E292" s="14" t="s">
        <v>56</v>
      </c>
      <c r="F292" s="14" t="s">
        <v>75</v>
      </c>
      <c r="G292" s="15" t="s">
        <v>8</v>
      </c>
      <c r="H292" s="15" t="s">
        <v>184</v>
      </c>
      <c r="I292" s="22">
        <v>5244.9489000000003</v>
      </c>
      <c r="J292" s="26" t="s">
        <v>58</v>
      </c>
      <c r="K292" s="27"/>
    </row>
    <row r="293" spans="1:15" ht="124.95" customHeight="1" thickTop="1" thickBot="1">
      <c r="A293" s="13" t="s">
        <v>120</v>
      </c>
      <c r="B293" s="16" t="s">
        <v>76</v>
      </c>
      <c r="C293" s="17" t="s">
        <v>77</v>
      </c>
      <c r="D293" s="17" t="s">
        <v>65</v>
      </c>
      <c r="E293" s="17" t="s">
        <v>56</v>
      </c>
      <c r="F293" s="17" t="s">
        <v>78</v>
      </c>
      <c r="G293" s="16" t="s">
        <v>8</v>
      </c>
      <c r="H293" s="15" t="s">
        <v>58</v>
      </c>
      <c r="I293" s="22" t="s">
        <v>58</v>
      </c>
      <c r="J293" s="46" t="s">
        <v>58</v>
      </c>
      <c r="K293" s="47"/>
      <c r="O293"/>
    </row>
    <row r="294" spans="1:15" ht="124.95" customHeight="1" thickTop="1" thickBot="1">
      <c r="A294" s="13" t="s">
        <v>121</v>
      </c>
      <c r="B294" s="13" t="s">
        <v>80</v>
      </c>
      <c r="C294" s="14" t="s">
        <v>81</v>
      </c>
      <c r="D294" s="14" t="s">
        <v>55</v>
      </c>
      <c r="E294" s="14" t="s">
        <v>56</v>
      </c>
      <c r="F294" s="14" t="s">
        <v>82</v>
      </c>
      <c r="G294" s="15" t="s">
        <v>8</v>
      </c>
      <c r="H294" s="15" t="s">
        <v>58</v>
      </c>
      <c r="I294" s="22" t="s">
        <v>58</v>
      </c>
      <c r="J294" s="26" t="s">
        <v>58</v>
      </c>
      <c r="K294" s="27"/>
    </row>
    <row r="295" spans="1:15" ht="124.95" customHeight="1" thickTop="1" thickBot="1">
      <c r="A295" s="13" t="s">
        <v>121</v>
      </c>
      <c r="B295" s="13" t="s">
        <v>53</v>
      </c>
      <c r="C295" s="14" t="s">
        <v>54</v>
      </c>
      <c r="D295" s="14" t="s">
        <v>55</v>
      </c>
      <c r="E295" s="14" t="s">
        <v>56</v>
      </c>
      <c r="F295" s="14" t="s">
        <v>57</v>
      </c>
      <c r="G295" s="15" t="s">
        <v>8</v>
      </c>
      <c r="H295" s="15" t="s">
        <v>183</v>
      </c>
      <c r="I295" s="22">
        <v>6708.0864000000001</v>
      </c>
      <c r="J295" s="26" t="s">
        <v>58</v>
      </c>
      <c r="K295" s="27"/>
    </row>
    <row r="296" spans="1:15" ht="124.95" customHeight="1" thickTop="1" thickBot="1">
      <c r="A296" s="13" t="s">
        <v>121</v>
      </c>
      <c r="B296" s="13" t="s">
        <v>83</v>
      </c>
      <c r="C296" s="14" t="s">
        <v>84</v>
      </c>
      <c r="D296" s="14" t="s">
        <v>55</v>
      </c>
      <c r="E296" s="14" t="s">
        <v>56</v>
      </c>
      <c r="F296" s="14" t="s">
        <v>85</v>
      </c>
      <c r="G296" s="15" t="s">
        <v>8</v>
      </c>
      <c r="H296" s="15" t="s">
        <v>183</v>
      </c>
      <c r="I296" s="22">
        <v>6708.0864000000001</v>
      </c>
      <c r="J296" s="26" t="s">
        <v>58</v>
      </c>
      <c r="K296" s="27"/>
    </row>
    <row r="297" spans="1:15" ht="124.95" customHeight="1" thickTop="1" thickBot="1">
      <c r="A297" s="13" t="s">
        <v>121</v>
      </c>
      <c r="B297" s="13" t="s">
        <v>59</v>
      </c>
      <c r="C297" s="14" t="s">
        <v>60</v>
      </c>
      <c r="D297" s="14" t="s">
        <v>55</v>
      </c>
      <c r="E297" s="14" t="s">
        <v>56</v>
      </c>
      <c r="F297" s="14" t="s">
        <v>61</v>
      </c>
      <c r="G297" s="15" t="s">
        <v>8</v>
      </c>
      <c r="H297" s="15" t="s">
        <v>184</v>
      </c>
      <c r="I297" s="22">
        <v>5244.9489000000003</v>
      </c>
      <c r="J297" s="26" t="s">
        <v>58</v>
      </c>
      <c r="K297" s="27"/>
    </row>
    <row r="298" spans="1:15" ht="124.95" customHeight="1" thickTop="1" thickBot="1">
      <c r="A298" s="13" t="s">
        <v>121</v>
      </c>
      <c r="B298" s="13" t="s">
        <v>59</v>
      </c>
      <c r="C298" s="14" t="s">
        <v>62</v>
      </c>
      <c r="D298" s="14" t="s">
        <v>55</v>
      </c>
      <c r="E298" s="14" t="s">
        <v>56</v>
      </c>
      <c r="F298" s="14" t="s">
        <v>61</v>
      </c>
      <c r="G298" s="15" t="s">
        <v>8</v>
      </c>
      <c r="H298" s="15" t="s">
        <v>184</v>
      </c>
      <c r="I298" s="22">
        <v>5244.9489000000003</v>
      </c>
      <c r="J298" s="26" t="s">
        <v>58</v>
      </c>
      <c r="K298" s="27"/>
    </row>
    <row r="299" spans="1:15" ht="124.95" customHeight="1" thickTop="1" thickBot="1">
      <c r="A299" s="13" t="s">
        <v>121</v>
      </c>
      <c r="B299" s="13" t="s">
        <v>59</v>
      </c>
      <c r="C299" s="14" t="s">
        <v>63</v>
      </c>
      <c r="D299" s="14" t="s">
        <v>55</v>
      </c>
      <c r="E299" s="14" t="s">
        <v>56</v>
      </c>
      <c r="F299" s="14" t="s">
        <v>61</v>
      </c>
      <c r="G299" s="15" t="s">
        <v>8</v>
      </c>
      <c r="H299" s="15" t="s">
        <v>184</v>
      </c>
      <c r="I299" s="22">
        <v>5244.9489000000003</v>
      </c>
      <c r="J299" s="26" t="s">
        <v>58</v>
      </c>
      <c r="K299" s="27"/>
    </row>
    <row r="300" spans="1:15" ht="124.95" customHeight="1" thickTop="1" thickBot="1">
      <c r="A300" s="13" t="s">
        <v>121</v>
      </c>
      <c r="B300" s="13" t="s">
        <v>95</v>
      </c>
      <c r="C300" s="14" t="s">
        <v>96</v>
      </c>
      <c r="D300" s="14" t="s">
        <v>55</v>
      </c>
      <c r="E300" s="14" t="s">
        <v>56</v>
      </c>
      <c r="F300" s="14" t="s">
        <v>97</v>
      </c>
      <c r="G300" s="15" t="s">
        <v>8</v>
      </c>
      <c r="H300" s="15" t="s">
        <v>58</v>
      </c>
      <c r="I300" s="22" t="s">
        <v>58</v>
      </c>
      <c r="J300" s="26" t="s">
        <v>58</v>
      </c>
      <c r="K300" s="27"/>
    </row>
    <row r="301" spans="1:15" ht="124.95" customHeight="1" thickTop="1" thickBot="1">
      <c r="A301" s="13" t="s">
        <v>121</v>
      </c>
      <c r="B301" s="13" t="s">
        <v>122</v>
      </c>
      <c r="C301" s="14" t="s">
        <v>123</v>
      </c>
      <c r="D301" s="14" t="s">
        <v>55</v>
      </c>
      <c r="E301" s="14" t="s">
        <v>124</v>
      </c>
      <c r="F301" s="14" t="s">
        <v>125</v>
      </c>
      <c r="G301" s="15" t="s">
        <v>8</v>
      </c>
      <c r="H301" s="15" t="s">
        <v>58</v>
      </c>
      <c r="I301" s="22" t="s">
        <v>58</v>
      </c>
      <c r="J301" s="26" t="s">
        <v>58</v>
      </c>
      <c r="K301" s="27"/>
    </row>
    <row r="302" spans="1:15" ht="124.95" customHeight="1" thickTop="1" thickBot="1">
      <c r="A302" s="13" t="s">
        <v>121</v>
      </c>
      <c r="B302" s="13" t="s">
        <v>59</v>
      </c>
      <c r="C302" s="14" t="s">
        <v>64</v>
      </c>
      <c r="D302" s="14" t="s">
        <v>65</v>
      </c>
      <c r="E302" s="14" t="s">
        <v>56</v>
      </c>
      <c r="F302" s="14" t="s">
        <v>66</v>
      </c>
      <c r="G302" s="15" t="s">
        <v>8</v>
      </c>
      <c r="H302" s="15" t="s">
        <v>184</v>
      </c>
      <c r="I302" s="22">
        <v>5244.9489000000003</v>
      </c>
      <c r="J302" s="26" t="s">
        <v>58</v>
      </c>
      <c r="K302" s="27"/>
    </row>
    <row r="303" spans="1:15" ht="124.95" customHeight="1" thickTop="1" thickBot="1">
      <c r="A303" s="13" t="s">
        <v>121</v>
      </c>
      <c r="B303" s="13" t="s">
        <v>67</v>
      </c>
      <c r="C303" s="14" t="s">
        <v>68</v>
      </c>
      <c r="D303" s="14" t="s">
        <v>65</v>
      </c>
      <c r="E303" s="14" t="s">
        <v>56</v>
      </c>
      <c r="F303" s="14" t="s">
        <v>69</v>
      </c>
      <c r="G303" s="15" t="s">
        <v>8</v>
      </c>
      <c r="H303" s="15" t="s">
        <v>58</v>
      </c>
      <c r="I303" s="22" t="s">
        <v>58</v>
      </c>
      <c r="J303" s="26" t="s">
        <v>58</v>
      </c>
      <c r="K303" s="27"/>
    </row>
    <row r="304" spans="1:15" ht="124.95" customHeight="1" thickTop="1" thickBot="1">
      <c r="A304" s="13" t="s">
        <v>121</v>
      </c>
      <c r="B304" s="13" t="s">
        <v>70</v>
      </c>
      <c r="C304" s="14" t="s">
        <v>71</v>
      </c>
      <c r="D304" s="14" t="s">
        <v>65</v>
      </c>
      <c r="E304" s="14" t="s">
        <v>56</v>
      </c>
      <c r="F304" s="14" t="s">
        <v>72</v>
      </c>
      <c r="G304" s="15" t="s">
        <v>8</v>
      </c>
      <c r="H304" s="15" t="s">
        <v>58</v>
      </c>
      <c r="I304" s="22" t="s">
        <v>58</v>
      </c>
      <c r="J304" s="26" t="s">
        <v>58</v>
      </c>
      <c r="K304" s="27"/>
    </row>
    <row r="305" spans="1:15" ht="124.95" customHeight="1" thickTop="1" thickBot="1">
      <c r="A305" s="13" t="s">
        <v>121</v>
      </c>
      <c r="B305" s="13" t="s">
        <v>73</v>
      </c>
      <c r="C305" s="14" t="s">
        <v>74</v>
      </c>
      <c r="D305" s="14" t="s">
        <v>65</v>
      </c>
      <c r="E305" s="14" t="s">
        <v>56</v>
      </c>
      <c r="F305" s="14" t="s">
        <v>75</v>
      </c>
      <c r="G305" s="15" t="s">
        <v>8</v>
      </c>
      <c r="H305" s="15" t="s">
        <v>184</v>
      </c>
      <c r="I305" s="22">
        <v>5244.9489000000003</v>
      </c>
      <c r="J305" s="26" t="s">
        <v>58</v>
      </c>
      <c r="K305" s="27"/>
    </row>
    <row r="306" spans="1:15" ht="124.95" customHeight="1" thickTop="1" thickBot="1">
      <c r="A306" s="13" t="s">
        <v>121</v>
      </c>
      <c r="B306" s="16" t="s">
        <v>76</v>
      </c>
      <c r="C306" s="17" t="s">
        <v>77</v>
      </c>
      <c r="D306" s="17" t="s">
        <v>65</v>
      </c>
      <c r="E306" s="17" t="s">
        <v>56</v>
      </c>
      <c r="F306" s="17" t="s">
        <v>78</v>
      </c>
      <c r="G306" s="16" t="s">
        <v>8</v>
      </c>
      <c r="H306" s="15" t="s">
        <v>58</v>
      </c>
      <c r="I306" s="22" t="s">
        <v>58</v>
      </c>
      <c r="J306" s="46" t="s">
        <v>58</v>
      </c>
      <c r="K306" s="47"/>
      <c r="O306"/>
    </row>
    <row r="307" spans="1:15" ht="124.95" customHeight="1" thickTop="1" thickBot="1">
      <c r="A307" s="13" t="s">
        <v>126</v>
      </c>
      <c r="B307" s="13" t="s">
        <v>80</v>
      </c>
      <c r="C307" s="14" t="s">
        <v>81</v>
      </c>
      <c r="D307" s="14" t="s">
        <v>55</v>
      </c>
      <c r="E307" s="14" t="s">
        <v>56</v>
      </c>
      <c r="F307" s="14" t="s">
        <v>82</v>
      </c>
      <c r="G307" s="15" t="s">
        <v>8</v>
      </c>
      <c r="H307" s="15" t="s">
        <v>58</v>
      </c>
      <c r="I307" s="22" t="s">
        <v>58</v>
      </c>
      <c r="J307" s="26" t="s">
        <v>58</v>
      </c>
      <c r="K307" s="27"/>
    </row>
    <row r="308" spans="1:15" ht="124.95" customHeight="1" thickTop="1" thickBot="1">
      <c r="A308" s="13" t="s">
        <v>126</v>
      </c>
      <c r="B308" s="13" t="s">
        <v>53</v>
      </c>
      <c r="C308" s="14" t="s">
        <v>54</v>
      </c>
      <c r="D308" s="14" t="s">
        <v>55</v>
      </c>
      <c r="E308" s="14" t="s">
        <v>56</v>
      </c>
      <c r="F308" s="14" t="s">
        <v>57</v>
      </c>
      <c r="G308" s="15" t="s">
        <v>8</v>
      </c>
      <c r="H308" s="15" t="s">
        <v>183</v>
      </c>
      <c r="I308" s="22">
        <v>6708.0864000000001</v>
      </c>
      <c r="J308" s="26" t="s">
        <v>58</v>
      </c>
      <c r="K308" s="27"/>
    </row>
    <row r="309" spans="1:15" ht="124.95" customHeight="1" thickTop="1" thickBot="1">
      <c r="A309" s="13" t="s">
        <v>126</v>
      </c>
      <c r="B309" s="13" t="s">
        <v>83</v>
      </c>
      <c r="C309" s="14" t="s">
        <v>84</v>
      </c>
      <c r="D309" s="14" t="s">
        <v>55</v>
      </c>
      <c r="E309" s="14" t="s">
        <v>56</v>
      </c>
      <c r="F309" s="14" t="s">
        <v>85</v>
      </c>
      <c r="G309" s="15" t="s">
        <v>8</v>
      </c>
      <c r="H309" s="15" t="s">
        <v>183</v>
      </c>
      <c r="I309" s="22">
        <v>6708.0864000000001</v>
      </c>
      <c r="J309" s="26" t="s">
        <v>58</v>
      </c>
      <c r="K309" s="27"/>
    </row>
    <row r="310" spans="1:15" ht="124.95" customHeight="1" thickTop="1" thickBot="1">
      <c r="A310" s="13" t="s">
        <v>126</v>
      </c>
      <c r="B310" s="13" t="s">
        <v>59</v>
      </c>
      <c r="C310" s="14" t="s">
        <v>64</v>
      </c>
      <c r="D310" s="14" t="s">
        <v>65</v>
      </c>
      <c r="E310" s="14" t="s">
        <v>56</v>
      </c>
      <c r="F310" s="14" t="s">
        <v>66</v>
      </c>
      <c r="G310" s="15" t="s">
        <v>8</v>
      </c>
      <c r="H310" s="15" t="s">
        <v>184</v>
      </c>
      <c r="I310" s="22">
        <v>5244.9489000000003</v>
      </c>
      <c r="J310" s="26" t="s">
        <v>58</v>
      </c>
      <c r="K310" s="27"/>
    </row>
    <row r="311" spans="1:15" ht="124.95" customHeight="1" thickTop="1" thickBot="1">
      <c r="A311" s="13" t="s">
        <v>126</v>
      </c>
      <c r="B311" s="13" t="s">
        <v>67</v>
      </c>
      <c r="C311" s="14" t="s">
        <v>68</v>
      </c>
      <c r="D311" s="14" t="s">
        <v>65</v>
      </c>
      <c r="E311" s="14" t="s">
        <v>56</v>
      </c>
      <c r="F311" s="14" t="s">
        <v>69</v>
      </c>
      <c r="G311" s="15" t="s">
        <v>8</v>
      </c>
      <c r="H311" s="15" t="s">
        <v>58</v>
      </c>
      <c r="I311" s="22" t="s">
        <v>58</v>
      </c>
      <c r="J311" s="26" t="s">
        <v>58</v>
      </c>
      <c r="K311" s="27"/>
    </row>
    <row r="312" spans="1:15" ht="124.95" customHeight="1" thickTop="1" thickBot="1">
      <c r="A312" s="13" t="s">
        <v>126</v>
      </c>
      <c r="B312" s="13" t="s">
        <v>87</v>
      </c>
      <c r="C312" s="14" t="s">
        <v>88</v>
      </c>
      <c r="D312" s="14" t="s">
        <v>65</v>
      </c>
      <c r="E312" s="14" t="s">
        <v>56</v>
      </c>
      <c r="F312" s="14" t="s">
        <v>89</v>
      </c>
      <c r="G312" s="15" t="s">
        <v>8</v>
      </c>
      <c r="H312" s="15" t="s">
        <v>184</v>
      </c>
      <c r="I312" s="22">
        <v>5244.9489000000003</v>
      </c>
      <c r="J312" s="26" t="s">
        <v>58</v>
      </c>
      <c r="K312" s="27"/>
    </row>
    <row r="313" spans="1:15" ht="124.95" customHeight="1" thickTop="1" thickBot="1">
      <c r="A313" s="13" t="s">
        <v>126</v>
      </c>
      <c r="B313" s="13" t="s">
        <v>70</v>
      </c>
      <c r="C313" s="14" t="s">
        <v>71</v>
      </c>
      <c r="D313" s="14" t="s">
        <v>65</v>
      </c>
      <c r="E313" s="14" t="s">
        <v>56</v>
      </c>
      <c r="F313" s="14" t="s">
        <v>72</v>
      </c>
      <c r="G313" s="15" t="s">
        <v>8</v>
      </c>
      <c r="H313" s="15" t="s">
        <v>58</v>
      </c>
      <c r="I313" s="22" t="s">
        <v>58</v>
      </c>
      <c r="J313" s="26" t="s">
        <v>58</v>
      </c>
      <c r="K313" s="27"/>
    </row>
    <row r="314" spans="1:15" ht="124.95" customHeight="1" thickTop="1" thickBot="1">
      <c r="A314" s="13" t="s">
        <v>126</v>
      </c>
      <c r="B314" s="13" t="s">
        <v>73</v>
      </c>
      <c r="C314" s="14" t="s">
        <v>74</v>
      </c>
      <c r="D314" s="14" t="s">
        <v>65</v>
      </c>
      <c r="E314" s="14" t="s">
        <v>56</v>
      </c>
      <c r="F314" s="14" t="s">
        <v>75</v>
      </c>
      <c r="G314" s="15" t="s">
        <v>8</v>
      </c>
      <c r="H314" s="15" t="s">
        <v>184</v>
      </c>
      <c r="I314" s="22">
        <v>5244.9489000000003</v>
      </c>
      <c r="J314" s="26" t="s">
        <v>58</v>
      </c>
      <c r="K314" s="27"/>
    </row>
    <row r="315" spans="1:15" ht="124.95" customHeight="1" thickTop="1" thickBot="1">
      <c r="A315" s="13" t="s">
        <v>126</v>
      </c>
      <c r="B315" s="16" t="s">
        <v>76</v>
      </c>
      <c r="C315" s="17" t="s">
        <v>77</v>
      </c>
      <c r="D315" s="17" t="s">
        <v>65</v>
      </c>
      <c r="E315" s="17" t="s">
        <v>56</v>
      </c>
      <c r="F315" s="17" t="s">
        <v>78</v>
      </c>
      <c r="G315" s="16" t="s">
        <v>8</v>
      </c>
      <c r="H315" s="15" t="s">
        <v>58</v>
      </c>
      <c r="I315" s="22" t="s">
        <v>58</v>
      </c>
      <c r="J315" s="46" t="s">
        <v>58</v>
      </c>
      <c r="K315" s="47"/>
      <c r="O315"/>
    </row>
    <row r="316" spans="1:15" ht="124.95" customHeight="1" thickTop="1" thickBot="1">
      <c r="A316" s="13" t="s">
        <v>127</v>
      </c>
      <c r="B316" s="13" t="s">
        <v>80</v>
      </c>
      <c r="C316" s="14" t="s">
        <v>81</v>
      </c>
      <c r="D316" s="14" t="s">
        <v>55</v>
      </c>
      <c r="E316" s="14" t="s">
        <v>56</v>
      </c>
      <c r="F316" s="14" t="s">
        <v>82</v>
      </c>
      <c r="G316" s="15" t="s">
        <v>8</v>
      </c>
      <c r="H316" s="15" t="s">
        <v>58</v>
      </c>
      <c r="I316" s="22" t="s">
        <v>58</v>
      </c>
      <c r="J316" s="26" t="s">
        <v>58</v>
      </c>
      <c r="K316" s="27"/>
    </row>
    <row r="317" spans="1:15" ht="124.95" customHeight="1" thickTop="1" thickBot="1">
      <c r="A317" s="13" t="s">
        <v>127</v>
      </c>
      <c r="B317" s="13" t="s">
        <v>53</v>
      </c>
      <c r="C317" s="14" t="s">
        <v>54</v>
      </c>
      <c r="D317" s="14" t="s">
        <v>55</v>
      </c>
      <c r="E317" s="14" t="s">
        <v>56</v>
      </c>
      <c r="F317" s="14" t="s">
        <v>57</v>
      </c>
      <c r="G317" s="15" t="s">
        <v>8</v>
      </c>
      <c r="H317" s="15" t="s">
        <v>183</v>
      </c>
      <c r="I317" s="22">
        <v>6708.0864000000001</v>
      </c>
      <c r="J317" s="26" t="s">
        <v>58</v>
      </c>
      <c r="K317" s="27"/>
    </row>
    <row r="318" spans="1:15" ht="124.95" customHeight="1" thickTop="1" thickBot="1">
      <c r="A318" s="13" t="s">
        <v>127</v>
      </c>
      <c r="B318" s="13" t="s">
        <v>83</v>
      </c>
      <c r="C318" s="14" t="s">
        <v>84</v>
      </c>
      <c r="D318" s="14" t="s">
        <v>55</v>
      </c>
      <c r="E318" s="14" t="s">
        <v>56</v>
      </c>
      <c r="F318" s="14" t="s">
        <v>85</v>
      </c>
      <c r="G318" s="15" t="s">
        <v>8</v>
      </c>
      <c r="H318" s="15" t="s">
        <v>183</v>
      </c>
      <c r="I318" s="22">
        <v>6708.0864000000001</v>
      </c>
      <c r="J318" s="26" t="s">
        <v>58</v>
      </c>
      <c r="K318" s="27"/>
    </row>
    <row r="319" spans="1:15" ht="124.95" customHeight="1" thickTop="1" thickBot="1">
      <c r="A319" s="13" t="s">
        <v>127</v>
      </c>
      <c r="B319" s="13" t="s">
        <v>59</v>
      </c>
      <c r="C319" s="14" t="s">
        <v>64</v>
      </c>
      <c r="D319" s="14" t="s">
        <v>65</v>
      </c>
      <c r="E319" s="14" t="s">
        <v>56</v>
      </c>
      <c r="F319" s="14" t="s">
        <v>66</v>
      </c>
      <c r="G319" s="15" t="s">
        <v>8</v>
      </c>
      <c r="H319" s="15" t="s">
        <v>184</v>
      </c>
      <c r="I319" s="22">
        <v>5244.9489000000003</v>
      </c>
      <c r="J319" s="26" t="s">
        <v>58</v>
      </c>
      <c r="K319" s="27"/>
    </row>
    <row r="320" spans="1:15" ht="124.95" customHeight="1" thickTop="1" thickBot="1">
      <c r="A320" s="13" t="s">
        <v>127</v>
      </c>
      <c r="B320" s="13" t="s">
        <v>67</v>
      </c>
      <c r="C320" s="14" t="s">
        <v>68</v>
      </c>
      <c r="D320" s="14" t="s">
        <v>65</v>
      </c>
      <c r="E320" s="14" t="s">
        <v>56</v>
      </c>
      <c r="F320" s="14" t="s">
        <v>69</v>
      </c>
      <c r="G320" s="15" t="s">
        <v>8</v>
      </c>
      <c r="H320" s="15" t="s">
        <v>58</v>
      </c>
      <c r="I320" s="22" t="s">
        <v>58</v>
      </c>
      <c r="J320" s="26" t="s">
        <v>58</v>
      </c>
      <c r="K320" s="27"/>
    </row>
    <row r="321" spans="1:15" ht="124.95" customHeight="1" thickTop="1" thickBot="1">
      <c r="A321" s="13" t="s">
        <v>127</v>
      </c>
      <c r="B321" s="13" t="s">
        <v>87</v>
      </c>
      <c r="C321" s="14" t="s">
        <v>88</v>
      </c>
      <c r="D321" s="14" t="s">
        <v>65</v>
      </c>
      <c r="E321" s="14" t="s">
        <v>56</v>
      </c>
      <c r="F321" s="14" t="s">
        <v>89</v>
      </c>
      <c r="G321" s="15" t="s">
        <v>8</v>
      </c>
      <c r="H321" s="15" t="s">
        <v>184</v>
      </c>
      <c r="I321" s="22">
        <v>5244.9489000000003</v>
      </c>
      <c r="J321" s="26" t="s">
        <v>58</v>
      </c>
      <c r="K321" s="27"/>
    </row>
    <row r="322" spans="1:15" ht="124.95" customHeight="1" thickTop="1" thickBot="1">
      <c r="A322" s="13" t="s">
        <v>127</v>
      </c>
      <c r="B322" s="13" t="s">
        <v>70</v>
      </c>
      <c r="C322" s="14" t="s">
        <v>71</v>
      </c>
      <c r="D322" s="14" t="s">
        <v>65</v>
      </c>
      <c r="E322" s="14" t="s">
        <v>56</v>
      </c>
      <c r="F322" s="14" t="s">
        <v>72</v>
      </c>
      <c r="G322" s="15" t="s">
        <v>8</v>
      </c>
      <c r="H322" s="15" t="s">
        <v>58</v>
      </c>
      <c r="I322" s="22" t="s">
        <v>58</v>
      </c>
      <c r="J322" s="26" t="s">
        <v>58</v>
      </c>
      <c r="K322" s="27"/>
    </row>
    <row r="323" spans="1:15" ht="124.95" customHeight="1" thickTop="1" thickBot="1">
      <c r="A323" s="13" t="s">
        <v>127</v>
      </c>
      <c r="B323" s="13" t="s">
        <v>73</v>
      </c>
      <c r="C323" s="14" t="s">
        <v>74</v>
      </c>
      <c r="D323" s="14" t="s">
        <v>65</v>
      </c>
      <c r="E323" s="14" t="s">
        <v>56</v>
      </c>
      <c r="F323" s="14" t="s">
        <v>75</v>
      </c>
      <c r="G323" s="15" t="s">
        <v>8</v>
      </c>
      <c r="H323" s="15" t="s">
        <v>184</v>
      </c>
      <c r="I323" s="22">
        <v>5244.9489000000003</v>
      </c>
      <c r="J323" s="26" t="s">
        <v>58</v>
      </c>
      <c r="K323" s="27"/>
    </row>
    <row r="324" spans="1:15" ht="124.95" customHeight="1" thickTop="1" thickBot="1">
      <c r="A324" s="13" t="s">
        <v>127</v>
      </c>
      <c r="B324" s="16" t="s">
        <v>76</v>
      </c>
      <c r="C324" s="17" t="s">
        <v>77</v>
      </c>
      <c r="D324" s="17" t="s">
        <v>65</v>
      </c>
      <c r="E324" s="17" t="s">
        <v>56</v>
      </c>
      <c r="F324" s="17" t="s">
        <v>78</v>
      </c>
      <c r="G324" s="16" t="s">
        <v>8</v>
      </c>
      <c r="H324" s="15" t="s">
        <v>58</v>
      </c>
      <c r="I324" s="22" t="s">
        <v>58</v>
      </c>
      <c r="J324" s="46" t="s">
        <v>58</v>
      </c>
      <c r="K324" s="47"/>
      <c r="O324"/>
    </row>
    <row r="325" spans="1:15" ht="124.95" customHeight="1" thickTop="1" thickBot="1">
      <c r="A325" s="13" t="s">
        <v>128</v>
      </c>
      <c r="B325" s="13" t="s">
        <v>80</v>
      </c>
      <c r="C325" s="14" t="s">
        <v>81</v>
      </c>
      <c r="D325" s="14" t="s">
        <v>55</v>
      </c>
      <c r="E325" s="14" t="s">
        <v>56</v>
      </c>
      <c r="F325" s="14" t="s">
        <v>82</v>
      </c>
      <c r="G325" s="15" t="s">
        <v>8</v>
      </c>
      <c r="H325" s="15" t="s">
        <v>58</v>
      </c>
      <c r="I325" s="22" t="s">
        <v>58</v>
      </c>
      <c r="J325" s="26" t="s">
        <v>58</v>
      </c>
      <c r="K325" s="27"/>
    </row>
    <row r="326" spans="1:15" ht="124.95" customHeight="1" thickTop="1" thickBot="1">
      <c r="A326" s="13" t="s">
        <v>128</v>
      </c>
      <c r="B326" s="13" t="s">
        <v>53</v>
      </c>
      <c r="C326" s="14" t="s">
        <v>54</v>
      </c>
      <c r="D326" s="14" t="s">
        <v>55</v>
      </c>
      <c r="E326" s="14" t="s">
        <v>56</v>
      </c>
      <c r="F326" s="14" t="s">
        <v>57</v>
      </c>
      <c r="G326" s="15" t="s">
        <v>8</v>
      </c>
      <c r="H326" s="15" t="s">
        <v>183</v>
      </c>
      <c r="I326" s="22">
        <v>6708.0864000000001</v>
      </c>
      <c r="J326" s="26" t="s">
        <v>58</v>
      </c>
      <c r="K326" s="27"/>
    </row>
    <row r="327" spans="1:15" ht="124.95" customHeight="1" thickTop="1" thickBot="1">
      <c r="A327" s="13" t="s">
        <v>128</v>
      </c>
      <c r="B327" s="13" t="s">
        <v>83</v>
      </c>
      <c r="C327" s="14" t="s">
        <v>84</v>
      </c>
      <c r="D327" s="14" t="s">
        <v>55</v>
      </c>
      <c r="E327" s="14" t="s">
        <v>56</v>
      </c>
      <c r="F327" s="14" t="s">
        <v>85</v>
      </c>
      <c r="G327" s="15" t="s">
        <v>8</v>
      </c>
      <c r="H327" s="15" t="s">
        <v>183</v>
      </c>
      <c r="I327" s="22">
        <v>6708.0864000000001</v>
      </c>
      <c r="J327" s="26" t="s">
        <v>58</v>
      </c>
      <c r="K327" s="27"/>
    </row>
    <row r="328" spans="1:15" ht="124.95" customHeight="1" thickTop="1" thickBot="1">
      <c r="A328" s="13" t="s">
        <v>128</v>
      </c>
      <c r="B328" s="13" t="s">
        <v>59</v>
      </c>
      <c r="C328" s="14" t="s">
        <v>64</v>
      </c>
      <c r="D328" s="14" t="s">
        <v>65</v>
      </c>
      <c r="E328" s="14" t="s">
        <v>56</v>
      </c>
      <c r="F328" s="14" t="s">
        <v>66</v>
      </c>
      <c r="G328" s="15" t="s">
        <v>8</v>
      </c>
      <c r="H328" s="15" t="s">
        <v>184</v>
      </c>
      <c r="I328" s="22">
        <v>5244.9489000000003</v>
      </c>
      <c r="J328" s="26" t="s">
        <v>58</v>
      </c>
      <c r="K328" s="27"/>
    </row>
    <row r="329" spans="1:15" ht="124.95" customHeight="1" thickTop="1" thickBot="1">
      <c r="A329" s="13" t="s">
        <v>128</v>
      </c>
      <c r="B329" s="13" t="s">
        <v>67</v>
      </c>
      <c r="C329" s="14" t="s">
        <v>68</v>
      </c>
      <c r="D329" s="14" t="s">
        <v>65</v>
      </c>
      <c r="E329" s="14" t="s">
        <v>56</v>
      </c>
      <c r="F329" s="14" t="s">
        <v>69</v>
      </c>
      <c r="G329" s="15" t="s">
        <v>8</v>
      </c>
      <c r="H329" s="15" t="s">
        <v>58</v>
      </c>
      <c r="I329" s="22" t="s">
        <v>58</v>
      </c>
      <c r="J329" s="26" t="s">
        <v>58</v>
      </c>
      <c r="K329" s="27"/>
    </row>
    <row r="330" spans="1:15" ht="124.95" customHeight="1" thickTop="1" thickBot="1">
      <c r="A330" s="13" t="s">
        <v>128</v>
      </c>
      <c r="B330" s="13" t="s">
        <v>87</v>
      </c>
      <c r="C330" s="14" t="s">
        <v>88</v>
      </c>
      <c r="D330" s="14" t="s">
        <v>65</v>
      </c>
      <c r="E330" s="14" t="s">
        <v>56</v>
      </c>
      <c r="F330" s="14" t="s">
        <v>89</v>
      </c>
      <c r="G330" s="15" t="s">
        <v>8</v>
      </c>
      <c r="H330" s="15" t="s">
        <v>184</v>
      </c>
      <c r="I330" s="22">
        <v>5244.9489000000003</v>
      </c>
      <c r="J330" s="26" t="s">
        <v>58</v>
      </c>
      <c r="K330" s="27"/>
    </row>
    <row r="331" spans="1:15" ht="124.95" customHeight="1" thickTop="1" thickBot="1">
      <c r="A331" s="13" t="s">
        <v>128</v>
      </c>
      <c r="B331" s="13" t="s">
        <v>70</v>
      </c>
      <c r="C331" s="14" t="s">
        <v>71</v>
      </c>
      <c r="D331" s="14" t="s">
        <v>65</v>
      </c>
      <c r="E331" s="14" t="s">
        <v>56</v>
      </c>
      <c r="F331" s="14" t="s">
        <v>72</v>
      </c>
      <c r="G331" s="15" t="s">
        <v>8</v>
      </c>
      <c r="H331" s="15" t="s">
        <v>58</v>
      </c>
      <c r="I331" s="22" t="s">
        <v>58</v>
      </c>
      <c r="J331" s="26" t="s">
        <v>58</v>
      </c>
      <c r="K331" s="27"/>
    </row>
    <row r="332" spans="1:15" ht="124.95" customHeight="1" thickTop="1" thickBot="1">
      <c r="A332" s="13" t="s">
        <v>128</v>
      </c>
      <c r="B332" s="13" t="s">
        <v>73</v>
      </c>
      <c r="C332" s="14" t="s">
        <v>74</v>
      </c>
      <c r="D332" s="14" t="s">
        <v>65</v>
      </c>
      <c r="E332" s="14" t="s">
        <v>56</v>
      </c>
      <c r="F332" s="14" t="s">
        <v>75</v>
      </c>
      <c r="G332" s="15" t="s">
        <v>8</v>
      </c>
      <c r="H332" s="15" t="s">
        <v>184</v>
      </c>
      <c r="I332" s="22">
        <v>5244.9489000000003</v>
      </c>
      <c r="J332" s="26" t="s">
        <v>58</v>
      </c>
      <c r="K332" s="27"/>
    </row>
    <row r="333" spans="1:15" ht="124.95" customHeight="1" thickTop="1" thickBot="1">
      <c r="A333" s="13" t="s">
        <v>128</v>
      </c>
      <c r="B333" s="16" t="s">
        <v>76</v>
      </c>
      <c r="C333" s="17" t="s">
        <v>77</v>
      </c>
      <c r="D333" s="17" t="s">
        <v>65</v>
      </c>
      <c r="E333" s="17" t="s">
        <v>56</v>
      </c>
      <c r="F333" s="17" t="s">
        <v>78</v>
      </c>
      <c r="G333" s="16" t="s">
        <v>8</v>
      </c>
      <c r="H333" s="15" t="s">
        <v>58</v>
      </c>
      <c r="I333" s="22" t="s">
        <v>58</v>
      </c>
      <c r="J333" s="46" t="s">
        <v>58</v>
      </c>
      <c r="K333" s="47"/>
      <c r="O333"/>
    </row>
    <row r="334" spans="1:15" ht="124.95" customHeight="1" thickTop="1" thickBot="1">
      <c r="A334" s="13" t="s">
        <v>129</v>
      </c>
      <c r="B334" s="13" t="s">
        <v>80</v>
      </c>
      <c r="C334" s="14" t="s">
        <v>81</v>
      </c>
      <c r="D334" s="14" t="s">
        <v>55</v>
      </c>
      <c r="E334" s="14" t="s">
        <v>56</v>
      </c>
      <c r="F334" s="14" t="s">
        <v>82</v>
      </c>
      <c r="G334" s="15" t="s">
        <v>8</v>
      </c>
      <c r="H334" s="15" t="s">
        <v>58</v>
      </c>
      <c r="I334" s="22" t="s">
        <v>58</v>
      </c>
      <c r="J334" s="26" t="s">
        <v>58</v>
      </c>
      <c r="K334" s="27"/>
    </row>
    <row r="335" spans="1:15" ht="124.95" customHeight="1" thickTop="1" thickBot="1">
      <c r="A335" s="13" t="s">
        <v>129</v>
      </c>
      <c r="B335" s="13" t="s">
        <v>53</v>
      </c>
      <c r="C335" s="14" t="s">
        <v>54</v>
      </c>
      <c r="D335" s="14" t="s">
        <v>55</v>
      </c>
      <c r="E335" s="14" t="s">
        <v>56</v>
      </c>
      <c r="F335" s="14" t="s">
        <v>57</v>
      </c>
      <c r="G335" s="15" t="s">
        <v>8</v>
      </c>
      <c r="H335" s="15" t="s">
        <v>183</v>
      </c>
      <c r="I335" s="22">
        <v>6708.0864000000001</v>
      </c>
      <c r="J335" s="26" t="s">
        <v>58</v>
      </c>
      <c r="K335" s="27"/>
    </row>
    <row r="336" spans="1:15" ht="124.95" customHeight="1" thickTop="1" thickBot="1">
      <c r="A336" s="13" t="s">
        <v>129</v>
      </c>
      <c r="B336" s="13" t="s">
        <v>59</v>
      </c>
      <c r="C336" s="14" t="s">
        <v>64</v>
      </c>
      <c r="D336" s="14" t="s">
        <v>65</v>
      </c>
      <c r="E336" s="14" t="s">
        <v>56</v>
      </c>
      <c r="F336" s="14" t="s">
        <v>66</v>
      </c>
      <c r="G336" s="15" t="s">
        <v>8</v>
      </c>
      <c r="H336" s="15" t="s">
        <v>184</v>
      </c>
      <c r="I336" s="22">
        <v>5244.9489000000003</v>
      </c>
      <c r="J336" s="26" t="s">
        <v>58</v>
      </c>
      <c r="K336" s="27"/>
    </row>
    <row r="337" spans="1:15" ht="124.95" customHeight="1" thickTop="1" thickBot="1">
      <c r="A337" s="13" t="s">
        <v>129</v>
      </c>
      <c r="B337" s="13" t="s">
        <v>67</v>
      </c>
      <c r="C337" s="14" t="s">
        <v>68</v>
      </c>
      <c r="D337" s="14" t="s">
        <v>65</v>
      </c>
      <c r="E337" s="14" t="s">
        <v>56</v>
      </c>
      <c r="F337" s="14" t="s">
        <v>69</v>
      </c>
      <c r="G337" s="15" t="s">
        <v>8</v>
      </c>
      <c r="H337" s="15" t="s">
        <v>58</v>
      </c>
      <c r="I337" s="22" t="s">
        <v>58</v>
      </c>
      <c r="J337" s="26" t="s">
        <v>58</v>
      </c>
      <c r="K337" s="27"/>
    </row>
    <row r="338" spans="1:15" ht="124.95" customHeight="1" thickTop="1" thickBot="1">
      <c r="A338" s="13" t="s">
        <v>129</v>
      </c>
      <c r="B338" s="13" t="s">
        <v>70</v>
      </c>
      <c r="C338" s="14" t="s">
        <v>71</v>
      </c>
      <c r="D338" s="14" t="s">
        <v>65</v>
      </c>
      <c r="E338" s="14" t="s">
        <v>56</v>
      </c>
      <c r="F338" s="14" t="s">
        <v>72</v>
      </c>
      <c r="G338" s="15" t="s">
        <v>8</v>
      </c>
      <c r="H338" s="15" t="s">
        <v>58</v>
      </c>
      <c r="I338" s="22" t="s">
        <v>58</v>
      </c>
      <c r="J338" s="26" t="s">
        <v>58</v>
      </c>
      <c r="K338" s="27"/>
    </row>
    <row r="339" spans="1:15" ht="124.95" customHeight="1" thickTop="1" thickBot="1">
      <c r="A339" s="13" t="s">
        <v>129</v>
      </c>
      <c r="B339" s="13" t="s">
        <v>73</v>
      </c>
      <c r="C339" s="14" t="s">
        <v>74</v>
      </c>
      <c r="D339" s="14" t="s">
        <v>65</v>
      </c>
      <c r="E339" s="14" t="s">
        <v>56</v>
      </c>
      <c r="F339" s="14" t="s">
        <v>75</v>
      </c>
      <c r="G339" s="15" t="s">
        <v>8</v>
      </c>
      <c r="H339" s="15" t="s">
        <v>184</v>
      </c>
      <c r="I339" s="22">
        <v>5244.9489000000003</v>
      </c>
      <c r="J339" s="26" t="s">
        <v>58</v>
      </c>
      <c r="K339" s="27"/>
    </row>
    <row r="340" spans="1:15" ht="124.95" customHeight="1" thickTop="1" thickBot="1">
      <c r="A340" s="13" t="s">
        <v>129</v>
      </c>
      <c r="B340" s="16" t="s">
        <v>76</v>
      </c>
      <c r="C340" s="17" t="s">
        <v>77</v>
      </c>
      <c r="D340" s="17" t="s">
        <v>65</v>
      </c>
      <c r="E340" s="17" t="s">
        <v>56</v>
      </c>
      <c r="F340" s="17" t="s">
        <v>78</v>
      </c>
      <c r="G340" s="16" t="s">
        <v>8</v>
      </c>
      <c r="H340" s="15" t="s">
        <v>58</v>
      </c>
      <c r="I340" s="22" t="s">
        <v>58</v>
      </c>
      <c r="J340" s="46" t="s">
        <v>58</v>
      </c>
      <c r="K340" s="47"/>
      <c r="O340"/>
    </row>
    <row r="341" spans="1:15" ht="124.95" customHeight="1" thickTop="1" thickBot="1">
      <c r="A341" s="13" t="s">
        <v>130</v>
      </c>
      <c r="B341" s="13" t="s">
        <v>80</v>
      </c>
      <c r="C341" s="14" t="s">
        <v>81</v>
      </c>
      <c r="D341" s="14" t="s">
        <v>55</v>
      </c>
      <c r="E341" s="14" t="s">
        <v>56</v>
      </c>
      <c r="F341" s="14" t="s">
        <v>82</v>
      </c>
      <c r="G341" s="15" t="s">
        <v>8</v>
      </c>
      <c r="H341" s="15" t="s">
        <v>58</v>
      </c>
      <c r="I341" s="22" t="s">
        <v>58</v>
      </c>
      <c r="J341" s="26"/>
      <c r="K341" s="27"/>
    </row>
    <row r="342" spans="1:15" ht="124.95" customHeight="1" thickTop="1" thickBot="1">
      <c r="A342" s="13" t="s">
        <v>130</v>
      </c>
      <c r="B342" s="13" t="s">
        <v>53</v>
      </c>
      <c r="C342" s="14" t="s">
        <v>54</v>
      </c>
      <c r="D342" s="14" t="s">
        <v>55</v>
      </c>
      <c r="E342" s="14" t="s">
        <v>56</v>
      </c>
      <c r="F342" s="14" t="s">
        <v>57</v>
      </c>
      <c r="G342" s="15" t="s">
        <v>8</v>
      </c>
      <c r="H342" s="15" t="s">
        <v>183</v>
      </c>
      <c r="I342" s="22">
        <v>6708.0864000000001</v>
      </c>
      <c r="J342" s="26"/>
      <c r="K342" s="27"/>
    </row>
    <row r="343" spans="1:15" ht="124.95" customHeight="1" thickTop="1" thickBot="1">
      <c r="A343" s="13" t="s">
        <v>130</v>
      </c>
      <c r="B343" s="13" t="s">
        <v>59</v>
      </c>
      <c r="C343" s="14" t="s">
        <v>60</v>
      </c>
      <c r="D343" s="14" t="s">
        <v>55</v>
      </c>
      <c r="E343" s="14" t="s">
        <v>56</v>
      </c>
      <c r="F343" s="14" t="s">
        <v>61</v>
      </c>
      <c r="G343" s="15" t="s">
        <v>8</v>
      </c>
      <c r="H343" s="15" t="s">
        <v>184</v>
      </c>
      <c r="I343" s="22">
        <v>5244.9489000000003</v>
      </c>
      <c r="J343" s="26"/>
      <c r="K343" s="27"/>
    </row>
    <row r="344" spans="1:15" ht="124.95" customHeight="1" thickTop="1" thickBot="1">
      <c r="A344" s="13" t="s">
        <v>130</v>
      </c>
      <c r="B344" s="13" t="s">
        <v>59</v>
      </c>
      <c r="C344" s="14" t="s">
        <v>62</v>
      </c>
      <c r="D344" s="14" t="s">
        <v>55</v>
      </c>
      <c r="E344" s="14" t="s">
        <v>56</v>
      </c>
      <c r="F344" s="14" t="s">
        <v>61</v>
      </c>
      <c r="G344" s="15" t="s">
        <v>8</v>
      </c>
      <c r="H344" s="15" t="s">
        <v>184</v>
      </c>
      <c r="I344" s="22">
        <v>5244.9489000000003</v>
      </c>
      <c r="J344" s="26"/>
      <c r="K344" s="27"/>
    </row>
    <row r="345" spans="1:15" ht="124.95" customHeight="1" thickTop="1" thickBot="1">
      <c r="A345" s="13" t="s">
        <v>130</v>
      </c>
      <c r="B345" s="13" t="s">
        <v>131</v>
      </c>
      <c r="C345" s="14" t="s">
        <v>132</v>
      </c>
      <c r="D345" s="14" t="s">
        <v>55</v>
      </c>
      <c r="E345" s="14" t="s">
        <v>133</v>
      </c>
      <c r="F345" s="14" t="s">
        <v>134</v>
      </c>
      <c r="G345" s="15" t="s">
        <v>8</v>
      </c>
      <c r="H345" s="15" t="s">
        <v>58</v>
      </c>
      <c r="I345" s="22" t="s">
        <v>58</v>
      </c>
      <c r="J345" s="26"/>
      <c r="K345" s="27"/>
    </row>
    <row r="346" spans="1:15" ht="124.95" customHeight="1" thickTop="1" thickBot="1">
      <c r="A346" s="13" t="s">
        <v>130</v>
      </c>
      <c r="B346" s="13" t="s">
        <v>131</v>
      </c>
      <c r="C346" s="14" t="s">
        <v>135</v>
      </c>
      <c r="D346" s="14" t="s">
        <v>55</v>
      </c>
      <c r="E346" s="14" t="s">
        <v>56</v>
      </c>
      <c r="F346" s="14" t="s">
        <v>136</v>
      </c>
      <c r="G346" s="15" t="s">
        <v>8</v>
      </c>
      <c r="H346" s="15" t="s">
        <v>58</v>
      </c>
      <c r="I346" s="22" t="s">
        <v>58</v>
      </c>
      <c r="J346" s="26"/>
      <c r="K346" s="27"/>
    </row>
    <row r="347" spans="1:15" ht="124.95" customHeight="1" thickTop="1" thickBot="1">
      <c r="A347" s="13" t="s">
        <v>130</v>
      </c>
      <c r="B347" s="13" t="s">
        <v>59</v>
      </c>
      <c r="C347" s="14" t="s">
        <v>64</v>
      </c>
      <c r="D347" s="14" t="s">
        <v>65</v>
      </c>
      <c r="E347" s="14" t="s">
        <v>56</v>
      </c>
      <c r="F347" s="14" t="s">
        <v>66</v>
      </c>
      <c r="G347" s="15" t="s">
        <v>8</v>
      </c>
      <c r="H347" s="15" t="s">
        <v>184</v>
      </c>
      <c r="I347" s="22">
        <v>5244.9489000000003</v>
      </c>
      <c r="J347" s="26" t="s">
        <v>58</v>
      </c>
      <c r="K347" s="27"/>
    </row>
    <row r="348" spans="1:15" ht="124.95" customHeight="1" thickTop="1" thickBot="1">
      <c r="A348" s="13" t="s">
        <v>130</v>
      </c>
      <c r="B348" s="13" t="s">
        <v>67</v>
      </c>
      <c r="C348" s="14" t="s">
        <v>68</v>
      </c>
      <c r="D348" s="14" t="s">
        <v>65</v>
      </c>
      <c r="E348" s="14" t="s">
        <v>56</v>
      </c>
      <c r="F348" s="14" t="s">
        <v>69</v>
      </c>
      <c r="G348" s="15" t="s">
        <v>8</v>
      </c>
      <c r="H348" s="15" t="s">
        <v>58</v>
      </c>
      <c r="I348" s="22" t="s">
        <v>58</v>
      </c>
      <c r="J348" s="26" t="s">
        <v>58</v>
      </c>
      <c r="K348" s="27"/>
    </row>
    <row r="349" spans="1:15" ht="124.95" customHeight="1" thickTop="1" thickBot="1">
      <c r="A349" s="13" t="s">
        <v>130</v>
      </c>
      <c r="B349" s="13" t="s">
        <v>70</v>
      </c>
      <c r="C349" s="14" t="s">
        <v>71</v>
      </c>
      <c r="D349" s="14" t="s">
        <v>65</v>
      </c>
      <c r="E349" s="14" t="s">
        <v>56</v>
      </c>
      <c r="F349" s="14" t="s">
        <v>72</v>
      </c>
      <c r="G349" s="15" t="s">
        <v>8</v>
      </c>
      <c r="H349" s="15" t="s">
        <v>58</v>
      </c>
      <c r="I349" s="22" t="s">
        <v>58</v>
      </c>
      <c r="J349" s="26" t="s">
        <v>58</v>
      </c>
      <c r="K349" s="27"/>
    </row>
    <row r="350" spans="1:15" ht="124.95" customHeight="1" thickTop="1" thickBot="1">
      <c r="A350" s="13" t="s">
        <v>130</v>
      </c>
      <c r="B350" s="13" t="s">
        <v>73</v>
      </c>
      <c r="C350" s="14" t="s">
        <v>74</v>
      </c>
      <c r="D350" s="14" t="s">
        <v>65</v>
      </c>
      <c r="E350" s="14" t="s">
        <v>56</v>
      </c>
      <c r="F350" s="14" t="s">
        <v>75</v>
      </c>
      <c r="G350" s="15" t="s">
        <v>8</v>
      </c>
      <c r="H350" s="15" t="s">
        <v>184</v>
      </c>
      <c r="I350" s="22">
        <v>5244.9489000000003</v>
      </c>
      <c r="J350" s="26" t="s">
        <v>58</v>
      </c>
      <c r="K350" s="27"/>
    </row>
    <row r="351" spans="1:15" ht="124.95" customHeight="1" thickTop="1" thickBot="1">
      <c r="A351" s="13" t="s">
        <v>130</v>
      </c>
      <c r="B351" s="16" t="s">
        <v>76</v>
      </c>
      <c r="C351" s="17" t="s">
        <v>77</v>
      </c>
      <c r="D351" s="17" t="s">
        <v>65</v>
      </c>
      <c r="E351" s="17" t="s">
        <v>56</v>
      </c>
      <c r="F351" s="17" t="s">
        <v>78</v>
      </c>
      <c r="G351" s="16" t="s">
        <v>8</v>
      </c>
      <c r="H351" s="15" t="s">
        <v>58</v>
      </c>
      <c r="I351" s="22" t="s">
        <v>58</v>
      </c>
      <c r="J351" s="46" t="s">
        <v>58</v>
      </c>
      <c r="K351" s="47"/>
      <c r="O351"/>
    </row>
    <row r="352" spans="1:15" ht="124.95" customHeight="1" thickTop="1" thickBot="1">
      <c r="A352" s="13" t="s">
        <v>137</v>
      </c>
      <c r="B352" s="13" t="s">
        <v>80</v>
      </c>
      <c r="C352" s="14" t="s">
        <v>81</v>
      </c>
      <c r="D352" s="14" t="s">
        <v>55</v>
      </c>
      <c r="E352" s="14" t="s">
        <v>56</v>
      </c>
      <c r="F352" s="14" t="s">
        <v>82</v>
      </c>
      <c r="G352" s="15" t="s">
        <v>8</v>
      </c>
      <c r="H352" s="15" t="s">
        <v>58</v>
      </c>
      <c r="I352" s="22" t="s">
        <v>58</v>
      </c>
      <c r="J352" s="26" t="s">
        <v>58</v>
      </c>
      <c r="K352" s="27"/>
    </row>
    <row r="353" spans="1:15" ht="124.95" customHeight="1" thickTop="1" thickBot="1">
      <c r="A353" s="13" t="s">
        <v>137</v>
      </c>
      <c r="B353" s="13" t="s">
        <v>53</v>
      </c>
      <c r="C353" s="14" t="s">
        <v>54</v>
      </c>
      <c r="D353" s="14" t="s">
        <v>55</v>
      </c>
      <c r="E353" s="14" t="s">
        <v>56</v>
      </c>
      <c r="F353" s="14" t="s">
        <v>57</v>
      </c>
      <c r="G353" s="15" t="s">
        <v>8</v>
      </c>
      <c r="H353" s="15" t="s">
        <v>183</v>
      </c>
      <c r="I353" s="22">
        <v>6708.0864000000001</v>
      </c>
      <c r="J353" s="26" t="s">
        <v>58</v>
      </c>
      <c r="K353" s="27"/>
    </row>
    <row r="354" spans="1:15" ht="124.95" customHeight="1" thickTop="1" thickBot="1">
      <c r="A354" s="13" t="s">
        <v>137</v>
      </c>
      <c r="B354" s="13" t="s">
        <v>59</v>
      </c>
      <c r="C354" s="14" t="s">
        <v>60</v>
      </c>
      <c r="D354" s="14" t="s">
        <v>55</v>
      </c>
      <c r="E354" s="14" t="s">
        <v>56</v>
      </c>
      <c r="F354" s="14" t="s">
        <v>61</v>
      </c>
      <c r="G354" s="15" t="s">
        <v>8</v>
      </c>
      <c r="H354" s="15" t="s">
        <v>184</v>
      </c>
      <c r="I354" s="22">
        <v>5244.9489000000003</v>
      </c>
      <c r="J354" s="26"/>
      <c r="K354" s="27"/>
    </row>
    <row r="355" spans="1:15" ht="124.95" customHeight="1" thickTop="1" thickBot="1">
      <c r="A355" s="13" t="s">
        <v>137</v>
      </c>
      <c r="B355" s="13" t="s">
        <v>59</v>
      </c>
      <c r="C355" s="14" t="s">
        <v>62</v>
      </c>
      <c r="D355" s="14" t="s">
        <v>55</v>
      </c>
      <c r="E355" s="14" t="s">
        <v>56</v>
      </c>
      <c r="F355" s="14" t="s">
        <v>61</v>
      </c>
      <c r="G355" s="15" t="s">
        <v>8</v>
      </c>
      <c r="H355" s="15" t="s">
        <v>184</v>
      </c>
      <c r="I355" s="22">
        <v>5244.9489000000003</v>
      </c>
      <c r="J355" s="26"/>
      <c r="K355" s="27"/>
    </row>
    <row r="356" spans="1:15" ht="124.95" customHeight="1" thickTop="1" thickBot="1">
      <c r="A356" s="13" t="s">
        <v>137</v>
      </c>
      <c r="B356" s="13" t="s">
        <v>131</v>
      </c>
      <c r="C356" s="14" t="s">
        <v>135</v>
      </c>
      <c r="D356" s="14" t="s">
        <v>55</v>
      </c>
      <c r="E356" s="14" t="s">
        <v>56</v>
      </c>
      <c r="F356" s="14" t="s">
        <v>136</v>
      </c>
      <c r="G356" s="15" t="s">
        <v>8</v>
      </c>
      <c r="H356" s="15" t="s">
        <v>58</v>
      </c>
      <c r="I356" s="22" t="s">
        <v>58</v>
      </c>
      <c r="J356" s="26"/>
      <c r="K356" s="27"/>
    </row>
    <row r="357" spans="1:15" ht="124.95" customHeight="1" thickTop="1" thickBot="1">
      <c r="A357" s="13" t="s">
        <v>137</v>
      </c>
      <c r="B357" s="13" t="s">
        <v>59</v>
      </c>
      <c r="C357" s="14" t="s">
        <v>64</v>
      </c>
      <c r="D357" s="14" t="s">
        <v>65</v>
      </c>
      <c r="E357" s="14" t="s">
        <v>56</v>
      </c>
      <c r="F357" s="14" t="s">
        <v>66</v>
      </c>
      <c r="G357" s="15" t="s">
        <v>8</v>
      </c>
      <c r="H357" s="15" t="s">
        <v>184</v>
      </c>
      <c r="I357" s="22">
        <v>5244.9489000000003</v>
      </c>
      <c r="J357" s="26" t="s">
        <v>58</v>
      </c>
      <c r="K357" s="27"/>
    </row>
    <row r="358" spans="1:15" ht="124.95" customHeight="1" thickTop="1" thickBot="1">
      <c r="A358" s="13" t="s">
        <v>137</v>
      </c>
      <c r="B358" s="13" t="s">
        <v>67</v>
      </c>
      <c r="C358" s="14" t="s">
        <v>68</v>
      </c>
      <c r="D358" s="14" t="s">
        <v>65</v>
      </c>
      <c r="E358" s="14" t="s">
        <v>56</v>
      </c>
      <c r="F358" s="14" t="s">
        <v>69</v>
      </c>
      <c r="G358" s="15" t="s">
        <v>8</v>
      </c>
      <c r="H358" s="15" t="s">
        <v>58</v>
      </c>
      <c r="I358" s="22" t="s">
        <v>58</v>
      </c>
      <c r="J358" s="26" t="s">
        <v>58</v>
      </c>
      <c r="K358" s="27"/>
    </row>
    <row r="359" spans="1:15" ht="124.95" customHeight="1" thickTop="1" thickBot="1">
      <c r="A359" s="13" t="s">
        <v>137</v>
      </c>
      <c r="B359" s="13" t="s">
        <v>70</v>
      </c>
      <c r="C359" s="14" t="s">
        <v>71</v>
      </c>
      <c r="D359" s="14" t="s">
        <v>65</v>
      </c>
      <c r="E359" s="14" t="s">
        <v>56</v>
      </c>
      <c r="F359" s="14" t="s">
        <v>72</v>
      </c>
      <c r="G359" s="15" t="s">
        <v>8</v>
      </c>
      <c r="H359" s="15" t="s">
        <v>58</v>
      </c>
      <c r="I359" s="22" t="s">
        <v>58</v>
      </c>
      <c r="J359" s="26" t="s">
        <v>58</v>
      </c>
      <c r="K359" s="27"/>
    </row>
    <row r="360" spans="1:15" ht="124.95" customHeight="1" thickTop="1" thickBot="1">
      <c r="A360" s="13" t="s">
        <v>137</v>
      </c>
      <c r="B360" s="13" t="s">
        <v>73</v>
      </c>
      <c r="C360" s="14" t="s">
        <v>74</v>
      </c>
      <c r="D360" s="14" t="s">
        <v>65</v>
      </c>
      <c r="E360" s="14" t="s">
        <v>56</v>
      </c>
      <c r="F360" s="14" t="s">
        <v>75</v>
      </c>
      <c r="G360" s="15" t="s">
        <v>8</v>
      </c>
      <c r="H360" s="15" t="s">
        <v>184</v>
      </c>
      <c r="I360" s="22">
        <v>5244.9489000000003</v>
      </c>
      <c r="J360" s="26" t="s">
        <v>58</v>
      </c>
      <c r="K360" s="27"/>
    </row>
    <row r="361" spans="1:15" ht="124.95" customHeight="1" thickTop="1" thickBot="1">
      <c r="A361" s="13" t="s">
        <v>137</v>
      </c>
      <c r="B361" s="16" t="s">
        <v>76</v>
      </c>
      <c r="C361" s="17" t="s">
        <v>77</v>
      </c>
      <c r="D361" s="17" t="s">
        <v>65</v>
      </c>
      <c r="E361" s="17" t="s">
        <v>56</v>
      </c>
      <c r="F361" s="17" t="s">
        <v>78</v>
      </c>
      <c r="G361" s="16" t="s">
        <v>8</v>
      </c>
      <c r="H361" s="15" t="s">
        <v>58</v>
      </c>
      <c r="I361" s="22" t="s">
        <v>58</v>
      </c>
      <c r="J361" s="46" t="s">
        <v>58</v>
      </c>
      <c r="K361" s="47"/>
      <c r="O361"/>
    </row>
    <row r="362" spans="1:15" ht="124.95" customHeight="1" thickTop="1" thickBot="1">
      <c r="A362" s="13" t="s">
        <v>138</v>
      </c>
      <c r="B362" s="13" t="s">
        <v>80</v>
      </c>
      <c r="C362" s="14" t="s">
        <v>81</v>
      </c>
      <c r="D362" s="14" t="s">
        <v>55</v>
      </c>
      <c r="E362" s="14" t="s">
        <v>56</v>
      </c>
      <c r="F362" s="14" t="s">
        <v>82</v>
      </c>
      <c r="G362" s="15" t="s">
        <v>8</v>
      </c>
      <c r="H362" s="15" t="s">
        <v>58</v>
      </c>
      <c r="I362" s="22" t="s">
        <v>58</v>
      </c>
      <c r="J362" s="26"/>
      <c r="K362" s="27"/>
    </row>
    <row r="363" spans="1:15" ht="124.95" customHeight="1" thickTop="1" thickBot="1">
      <c r="A363" s="13" t="s">
        <v>138</v>
      </c>
      <c r="B363" s="13" t="s">
        <v>53</v>
      </c>
      <c r="C363" s="14" t="s">
        <v>54</v>
      </c>
      <c r="D363" s="14" t="s">
        <v>55</v>
      </c>
      <c r="E363" s="14" t="s">
        <v>56</v>
      </c>
      <c r="F363" s="14" t="s">
        <v>57</v>
      </c>
      <c r="G363" s="15" t="s">
        <v>8</v>
      </c>
      <c r="H363" s="15" t="s">
        <v>183</v>
      </c>
      <c r="I363" s="22">
        <v>6708.0864000000001</v>
      </c>
      <c r="J363" s="26"/>
      <c r="K363" s="27"/>
    </row>
    <row r="364" spans="1:15" ht="124.95" customHeight="1" thickTop="1" thickBot="1">
      <c r="A364" s="13" t="s">
        <v>138</v>
      </c>
      <c r="B364" s="13" t="s">
        <v>83</v>
      </c>
      <c r="C364" s="14" t="s">
        <v>84</v>
      </c>
      <c r="D364" s="14" t="s">
        <v>55</v>
      </c>
      <c r="E364" s="14" t="s">
        <v>56</v>
      </c>
      <c r="F364" s="14" t="s">
        <v>85</v>
      </c>
      <c r="G364" s="15" t="s">
        <v>8</v>
      </c>
      <c r="H364" s="15" t="s">
        <v>183</v>
      </c>
      <c r="I364" s="22">
        <v>6708.0864000000001</v>
      </c>
      <c r="J364" s="26" t="s">
        <v>58</v>
      </c>
      <c r="K364" s="27"/>
    </row>
    <row r="365" spans="1:15" ht="124.95" customHeight="1" thickTop="1" thickBot="1">
      <c r="A365" s="13" t="s">
        <v>138</v>
      </c>
      <c r="B365" s="13" t="s">
        <v>59</v>
      </c>
      <c r="C365" s="14" t="s">
        <v>60</v>
      </c>
      <c r="D365" s="14" t="s">
        <v>55</v>
      </c>
      <c r="E365" s="14" t="s">
        <v>56</v>
      </c>
      <c r="F365" s="14" t="s">
        <v>139</v>
      </c>
      <c r="G365" s="15" t="s">
        <v>8</v>
      </c>
      <c r="H365" s="15" t="s">
        <v>184</v>
      </c>
      <c r="I365" s="22">
        <v>5244.9489000000003</v>
      </c>
      <c r="J365" s="26"/>
      <c r="K365" s="27"/>
    </row>
    <row r="366" spans="1:15" ht="124.95" customHeight="1" thickTop="1" thickBot="1">
      <c r="A366" s="13" t="s">
        <v>138</v>
      </c>
      <c r="B366" s="13" t="s">
        <v>59</v>
      </c>
      <c r="C366" s="14" t="s">
        <v>62</v>
      </c>
      <c r="D366" s="14" t="s">
        <v>55</v>
      </c>
      <c r="E366" s="14" t="s">
        <v>56</v>
      </c>
      <c r="F366" s="14" t="s">
        <v>139</v>
      </c>
      <c r="G366" s="15" t="s">
        <v>8</v>
      </c>
      <c r="H366" s="15" t="s">
        <v>184</v>
      </c>
      <c r="I366" s="22">
        <v>5244.9489000000003</v>
      </c>
      <c r="J366" s="26"/>
      <c r="K366" s="27"/>
    </row>
    <row r="367" spans="1:15" ht="124.95" customHeight="1" thickTop="1" thickBot="1">
      <c r="A367" s="13" t="s">
        <v>138</v>
      </c>
      <c r="B367" s="13" t="s">
        <v>59</v>
      </c>
      <c r="C367" s="14" t="s">
        <v>63</v>
      </c>
      <c r="D367" s="14" t="s">
        <v>55</v>
      </c>
      <c r="E367" s="14" t="s">
        <v>56</v>
      </c>
      <c r="F367" s="14" t="s">
        <v>140</v>
      </c>
      <c r="G367" s="15" t="s">
        <v>8</v>
      </c>
      <c r="H367" s="15" t="s">
        <v>184</v>
      </c>
      <c r="I367" s="22">
        <v>5244.9489000000003</v>
      </c>
      <c r="J367" s="26"/>
      <c r="K367" s="27"/>
    </row>
    <row r="368" spans="1:15" ht="124.95" customHeight="1" thickTop="1" thickBot="1">
      <c r="A368" s="13" t="s">
        <v>138</v>
      </c>
      <c r="B368" s="13" t="s">
        <v>131</v>
      </c>
      <c r="C368" s="14" t="s">
        <v>132</v>
      </c>
      <c r="D368" s="14" t="s">
        <v>55</v>
      </c>
      <c r="E368" s="14" t="s">
        <v>133</v>
      </c>
      <c r="F368" s="14" t="s">
        <v>141</v>
      </c>
      <c r="G368" s="15" t="s">
        <v>8</v>
      </c>
      <c r="H368" s="15" t="s">
        <v>58</v>
      </c>
      <c r="I368" s="22" t="s">
        <v>58</v>
      </c>
      <c r="J368" s="26"/>
      <c r="K368" s="27"/>
    </row>
    <row r="369" spans="1:15" ht="124.95" customHeight="1" thickTop="1" thickBot="1">
      <c r="A369" s="13" t="s">
        <v>138</v>
      </c>
      <c r="B369" s="13" t="s">
        <v>95</v>
      </c>
      <c r="C369" s="14" t="s">
        <v>142</v>
      </c>
      <c r="D369" s="14" t="s">
        <v>55</v>
      </c>
      <c r="E369" s="14" t="s">
        <v>56</v>
      </c>
      <c r="F369" s="14" t="s">
        <v>143</v>
      </c>
      <c r="G369" s="15" t="s">
        <v>8</v>
      </c>
      <c r="H369" s="15" t="s">
        <v>58</v>
      </c>
      <c r="I369" s="22" t="s">
        <v>58</v>
      </c>
      <c r="J369" s="26"/>
      <c r="K369" s="27"/>
    </row>
    <row r="370" spans="1:15" ht="124.95" customHeight="1" thickTop="1" thickBot="1">
      <c r="A370" s="13" t="s">
        <v>138</v>
      </c>
      <c r="B370" s="13" t="s">
        <v>59</v>
      </c>
      <c r="C370" s="14" t="s">
        <v>64</v>
      </c>
      <c r="D370" s="14" t="s">
        <v>65</v>
      </c>
      <c r="E370" s="14" t="s">
        <v>56</v>
      </c>
      <c r="F370" s="14" t="s">
        <v>66</v>
      </c>
      <c r="G370" s="15" t="s">
        <v>8</v>
      </c>
      <c r="H370" s="15" t="s">
        <v>184</v>
      </c>
      <c r="I370" s="22">
        <v>5244.9489000000003</v>
      </c>
      <c r="J370" s="26" t="s">
        <v>58</v>
      </c>
      <c r="K370" s="27"/>
    </row>
    <row r="371" spans="1:15" ht="124.95" customHeight="1" thickTop="1" thickBot="1">
      <c r="A371" s="13" t="s">
        <v>138</v>
      </c>
      <c r="B371" s="13" t="s">
        <v>67</v>
      </c>
      <c r="C371" s="14" t="s">
        <v>68</v>
      </c>
      <c r="D371" s="14" t="s">
        <v>65</v>
      </c>
      <c r="E371" s="14" t="s">
        <v>56</v>
      </c>
      <c r="F371" s="14" t="s">
        <v>144</v>
      </c>
      <c r="G371" s="15" t="s">
        <v>8</v>
      </c>
      <c r="H371" s="15" t="s">
        <v>58</v>
      </c>
      <c r="I371" s="22" t="s">
        <v>58</v>
      </c>
      <c r="J371" s="26" t="s">
        <v>58</v>
      </c>
      <c r="K371" s="27"/>
    </row>
    <row r="372" spans="1:15" ht="124.95" customHeight="1" thickTop="1" thickBot="1">
      <c r="A372" s="13" t="s">
        <v>138</v>
      </c>
      <c r="B372" s="13" t="s">
        <v>87</v>
      </c>
      <c r="C372" s="14" t="s">
        <v>88</v>
      </c>
      <c r="D372" s="14" t="s">
        <v>65</v>
      </c>
      <c r="E372" s="14" t="s">
        <v>56</v>
      </c>
      <c r="F372" s="14" t="s">
        <v>89</v>
      </c>
      <c r="G372" s="15" t="s">
        <v>8</v>
      </c>
      <c r="H372" s="15" t="s">
        <v>184</v>
      </c>
      <c r="I372" s="22">
        <v>5244.9489000000003</v>
      </c>
      <c r="J372" s="26" t="s">
        <v>58</v>
      </c>
      <c r="K372" s="27"/>
    </row>
    <row r="373" spans="1:15" ht="124.95" customHeight="1" thickTop="1" thickBot="1">
      <c r="A373" s="13" t="s">
        <v>138</v>
      </c>
      <c r="B373" s="13" t="s">
        <v>70</v>
      </c>
      <c r="C373" s="14" t="s">
        <v>71</v>
      </c>
      <c r="D373" s="14" t="s">
        <v>65</v>
      </c>
      <c r="E373" s="14" t="s">
        <v>56</v>
      </c>
      <c r="F373" s="14" t="s">
        <v>72</v>
      </c>
      <c r="G373" s="15" t="s">
        <v>8</v>
      </c>
      <c r="H373" s="15" t="s">
        <v>58</v>
      </c>
      <c r="I373" s="22" t="s">
        <v>58</v>
      </c>
      <c r="J373" s="26" t="s">
        <v>58</v>
      </c>
      <c r="K373" s="27"/>
    </row>
    <row r="374" spans="1:15" ht="124.95" customHeight="1" thickTop="1" thickBot="1">
      <c r="A374" s="13" t="s">
        <v>138</v>
      </c>
      <c r="B374" s="13" t="s">
        <v>73</v>
      </c>
      <c r="C374" s="14" t="s">
        <v>74</v>
      </c>
      <c r="D374" s="14" t="s">
        <v>65</v>
      </c>
      <c r="E374" s="14" t="s">
        <v>56</v>
      </c>
      <c r="F374" s="14" t="s">
        <v>75</v>
      </c>
      <c r="G374" s="15" t="s">
        <v>8</v>
      </c>
      <c r="H374" s="15" t="s">
        <v>184</v>
      </c>
      <c r="I374" s="22">
        <v>5244.9489000000003</v>
      </c>
      <c r="J374" s="26" t="s">
        <v>58</v>
      </c>
      <c r="K374" s="27"/>
    </row>
    <row r="375" spans="1:15" ht="124.95" customHeight="1" thickTop="1" thickBot="1">
      <c r="A375" s="13" t="s">
        <v>138</v>
      </c>
      <c r="B375" s="16" t="s">
        <v>76</v>
      </c>
      <c r="C375" s="17" t="s">
        <v>77</v>
      </c>
      <c r="D375" s="17" t="s">
        <v>65</v>
      </c>
      <c r="E375" s="17" t="s">
        <v>56</v>
      </c>
      <c r="F375" s="17" t="s">
        <v>78</v>
      </c>
      <c r="G375" s="16" t="s">
        <v>8</v>
      </c>
      <c r="H375" s="15" t="s">
        <v>58</v>
      </c>
      <c r="I375" s="22" t="s">
        <v>58</v>
      </c>
      <c r="J375" s="46" t="s">
        <v>58</v>
      </c>
      <c r="K375" s="47"/>
      <c r="O375"/>
    </row>
    <row r="376" spans="1:15" ht="124.95" customHeight="1" thickTop="1" thickBot="1">
      <c r="A376" s="13" t="s">
        <v>145</v>
      </c>
      <c r="B376" s="13" t="s">
        <v>80</v>
      </c>
      <c r="C376" s="14" t="s">
        <v>81</v>
      </c>
      <c r="D376" s="14" t="s">
        <v>55</v>
      </c>
      <c r="E376" s="14" t="s">
        <v>56</v>
      </c>
      <c r="F376" s="14" t="s">
        <v>82</v>
      </c>
      <c r="G376" s="15" t="s">
        <v>8</v>
      </c>
      <c r="H376" s="15" t="s">
        <v>58</v>
      </c>
      <c r="I376" s="22" t="s">
        <v>58</v>
      </c>
      <c r="J376" s="26"/>
      <c r="K376" s="27"/>
    </row>
    <row r="377" spans="1:15" ht="124.95" customHeight="1" thickTop="1" thickBot="1">
      <c r="A377" s="13" t="s">
        <v>145</v>
      </c>
      <c r="B377" s="13" t="s">
        <v>53</v>
      </c>
      <c r="C377" s="14" t="s">
        <v>54</v>
      </c>
      <c r="D377" s="14" t="s">
        <v>55</v>
      </c>
      <c r="E377" s="14" t="s">
        <v>56</v>
      </c>
      <c r="F377" s="14" t="s">
        <v>57</v>
      </c>
      <c r="G377" s="15" t="s">
        <v>8</v>
      </c>
      <c r="H377" s="15" t="s">
        <v>183</v>
      </c>
      <c r="I377" s="22">
        <v>6708.0864000000001</v>
      </c>
      <c r="J377" s="26"/>
      <c r="K377" s="27"/>
    </row>
    <row r="378" spans="1:15" ht="124.95" customHeight="1" thickTop="1" thickBot="1">
      <c r="A378" s="13" t="s">
        <v>145</v>
      </c>
      <c r="B378" s="13" t="s">
        <v>59</v>
      </c>
      <c r="C378" s="14" t="s">
        <v>60</v>
      </c>
      <c r="D378" s="14" t="s">
        <v>55</v>
      </c>
      <c r="E378" s="14" t="s">
        <v>56</v>
      </c>
      <c r="F378" s="14" t="s">
        <v>61</v>
      </c>
      <c r="G378" s="15" t="s">
        <v>8</v>
      </c>
      <c r="H378" s="15" t="s">
        <v>184</v>
      </c>
      <c r="I378" s="22">
        <v>5244.9489000000003</v>
      </c>
      <c r="J378" s="26"/>
      <c r="K378" s="27"/>
    </row>
    <row r="379" spans="1:15" ht="124.95" customHeight="1" thickTop="1" thickBot="1">
      <c r="A379" s="13" t="s">
        <v>145</v>
      </c>
      <c r="B379" s="13" t="s">
        <v>59</v>
      </c>
      <c r="C379" s="14" t="s">
        <v>62</v>
      </c>
      <c r="D379" s="14" t="s">
        <v>55</v>
      </c>
      <c r="E379" s="14" t="s">
        <v>56</v>
      </c>
      <c r="F379" s="14" t="s">
        <v>61</v>
      </c>
      <c r="G379" s="15" t="s">
        <v>8</v>
      </c>
      <c r="H379" s="15" t="s">
        <v>184</v>
      </c>
      <c r="I379" s="22">
        <v>5244.9489000000003</v>
      </c>
      <c r="J379" s="26"/>
      <c r="K379" s="27"/>
    </row>
    <row r="380" spans="1:15" ht="124.95" customHeight="1" thickTop="1" thickBot="1">
      <c r="A380" s="13" t="s">
        <v>145</v>
      </c>
      <c r="B380" s="13" t="s">
        <v>59</v>
      </c>
      <c r="C380" s="14" t="s">
        <v>63</v>
      </c>
      <c r="D380" s="14" t="s">
        <v>55</v>
      </c>
      <c r="E380" s="14" t="s">
        <v>56</v>
      </c>
      <c r="F380" s="14" t="s">
        <v>61</v>
      </c>
      <c r="G380" s="15" t="s">
        <v>8</v>
      </c>
      <c r="H380" s="15" t="s">
        <v>184</v>
      </c>
      <c r="I380" s="22">
        <v>5244.9489000000003</v>
      </c>
      <c r="J380" s="26"/>
      <c r="K380" s="27"/>
    </row>
    <row r="381" spans="1:15" ht="124.95" customHeight="1" thickTop="1" thickBot="1">
      <c r="A381" s="13" t="s">
        <v>145</v>
      </c>
      <c r="B381" s="13" t="s">
        <v>131</v>
      </c>
      <c r="C381" s="14" t="s">
        <v>132</v>
      </c>
      <c r="D381" s="14" t="s">
        <v>55</v>
      </c>
      <c r="E381" s="14" t="s">
        <v>133</v>
      </c>
      <c r="F381" s="14" t="s">
        <v>134</v>
      </c>
      <c r="G381" s="15" t="s">
        <v>8</v>
      </c>
      <c r="H381" s="15" t="s">
        <v>58</v>
      </c>
      <c r="I381" s="22" t="s">
        <v>58</v>
      </c>
      <c r="J381" s="26"/>
      <c r="K381" s="27"/>
    </row>
    <row r="382" spans="1:15" ht="124.95" customHeight="1" thickTop="1" thickBot="1">
      <c r="A382" s="13" t="s">
        <v>145</v>
      </c>
      <c r="B382" s="13" t="s">
        <v>95</v>
      </c>
      <c r="C382" s="14" t="s">
        <v>96</v>
      </c>
      <c r="D382" s="14" t="s">
        <v>55</v>
      </c>
      <c r="E382" s="14" t="s">
        <v>56</v>
      </c>
      <c r="F382" s="14" t="s">
        <v>97</v>
      </c>
      <c r="G382" s="15" t="s">
        <v>8</v>
      </c>
      <c r="H382" s="15" t="s">
        <v>58</v>
      </c>
      <c r="I382" s="22" t="s">
        <v>58</v>
      </c>
      <c r="J382" s="26"/>
      <c r="K382" s="27"/>
    </row>
    <row r="383" spans="1:15" ht="124.95" customHeight="1" thickTop="1" thickBot="1">
      <c r="A383" s="13" t="s">
        <v>145</v>
      </c>
      <c r="B383" s="13" t="s">
        <v>59</v>
      </c>
      <c r="C383" s="14" t="s">
        <v>64</v>
      </c>
      <c r="D383" s="14" t="s">
        <v>65</v>
      </c>
      <c r="E383" s="14" t="s">
        <v>56</v>
      </c>
      <c r="F383" s="14" t="s">
        <v>66</v>
      </c>
      <c r="G383" s="15" t="s">
        <v>8</v>
      </c>
      <c r="H383" s="15" t="s">
        <v>184</v>
      </c>
      <c r="I383" s="22">
        <v>5244.9489000000003</v>
      </c>
      <c r="J383" s="26" t="s">
        <v>58</v>
      </c>
      <c r="K383" s="27"/>
    </row>
    <row r="384" spans="1:15" ht="124.95" customHeight="1" thickTop="1" thickBot="1">
      <c r="A384" s="13" t="s">
        <v>145</v>
      </c>
      <c r="B384" s="13" t="s">
        <v>67</v>
      </c>
      <c r="C384" s="14" t="s">
        <v>68</v>
      </c>
      <c r="D384" s="14" t="s">
        <v>65</v>
      </c>
      <c r="E384" s="14" t="s">
        <v>56</v>
      </c>
      <c r="F384" s="14" t="s">
        <v>69</v>
      </c>
      <c r="G384" s="15" t="s">
        <v>8</v>
      </c>
      <c r="H384" s="15" t="s">
        <v>58</v>
      </c>
      <c r="I384" s="22" t="s">
        <v>58</v>
      </c>
      <c r="J384" s="26" t="s">
        <v>58</v>
      </c>
      <c r="K384" s="27"/>
    </row>
    <row r="385" spans="1:15" ht="124.95" customHeight="1" thickTop="1" thickBot="1">
      <c r="A385" s="13" t="s">
        <v>145</v>
      </c>
      <c r="B385" s="13" t="s">
        <v>87</v>
      </c>
      <c r="C385" s="14" t="s">
        <v>88</v>
      </c>
      <c r="D385" s="14" t="s">
        <v>65</v>
      </c>
      <c r="E385" s="14" t="s">
        <v>56</v>
      </c>
      <c r="F385" s="14" t="s">
        <v>89</v>
      </c>
      <c r="G385" s="15" t="s">
        <v>8</v>
      </c>
      <c r="H385" s="15" t="s">
        <v>184</v>
      </c>
      <c r="I385" s="22">
        <v>5244.9489000000003</v>
      </c>
      <c r="J385" s="26" t="s">
        <v>58</v>
      </c>
      <c r="K385" s="27"/>
    </row>
    <row r="386" spans="1:15" ht="124.95" customHeight="1" thickTop="1" thickBot="1">
      <c r="A386" s="13" t="s">
        <v>145</v>
      </c>
      <c r="B386" s="13" t="s">
        <v>70</v>
      </c>
      <c r="C386" s="14" t="s">
        <v>71</v>
      </c>
      <c r="D386" s="14" t="s">
        <v>65</v>
      </c>
      <c r="E386" s="14" t="s">
        <v>56</v>
      </c>
      <c r="F386" s="14" t="s">
        <v>72</v>
      </c>
      <c r="G386" s="15" t="s">
        <v>8</v>
      </c>
      <c r="H386" s="15" t="s">
        <v>58</v>
      </c>
      <c r="I386" s="22" t="s">
        <v>58</v>
      </c>
      <c r="J386" s="26" t="s">
        <v>58</v>
      </c>
      <c r="K386" s="27"/>
    </row>
    <row r="387" spans="1:15" ht="124.95" customHeight="1" thickTop="1" thickBot="1">
      <c r="A387" s="13" t="s">
        <v>145</v>
      </c>
      <c r="B387" s="13" t="s">
        <v>73</v>
      </c>
      <c r="C387" s="14" t="s">
        <v>74</v>
      </c>
      <c r="D387" s="14" t="s">
        <v>65</v>
      </c>
      <c r="E387" s="14" t="s">
        <v>56</v>
      </c>
      <c r="F387" s="14" t="s">
        <v>75</v>
      </c>
      <c r="G387" s="15" t="s">
        <v>8</v>
      </c>
      <c r="H387" s="15" t="s">
        <v>184</v>
      </c>
      <c r="I387" s="22">
        <v>5244.9489000000003</v>
      </c>
      <c r="J387" s="26" t="s">
        <v>58</v>
      </c>
      <c r="K387" s="27"/>
    </row>
    <row r="388" spans="1:15" ht="124.95" customHeight="1" thickTop="1" thickBot="1">
      <c r="A388" s="13" t="s">
        <v>145</v>
      </c>
      <c r="B388" s="16" t="s">
        <v>76</v>
      </c>
      <c r="C388" s="17" t="s">
        <v>77</v>
      </c>
      <c r="D388" s="17" t="s">
        <v>65</v>
      </c>
      <c r="E388" s="17" t="s">
        <v>56</v>
      </c>
      <c r="F388" s="17" t="s">
        <v>78</v>
      </c>
      <c r="G388" s="16" t="s">
        <v>8</v>
      </c>
      <c r="H388" s="15" t="s">
        <v>58</v>
      </c>
      <c r="I388" s="22" t="s">
        <v>58</v>
      </c>
      <c r="J388" s="46" t="s">
        <v>58</v>
      </c>
      <c r="K388" s="47"/>
      <c r="O388"/>
    </row>
    <row r="389" spans="1:15" ht="124.95" customHeight="1" thickTop="1" thickBot="1">
      <c r="A389" s="13" t="s">
        <v>145</v>
      </c>
      <c r="B389" s="13" t="s">
        <v>80</v>
      </c>
      <c r="C389" s="14" t="s">
        <v>81</v>
      </c>
      <c r="D389" s="14" t="s">
        <v>55</v>
      </c>
      <c r="E389" s="14" t="s">
        <v>56</v>
      </c>
      <c r="F389" s="14" t="s">
        <v>82</v>
      </c>
      <c r="G389" s="15" t="s">
        <v>8</v>
      </c>
      <c r="H389" s="15" t="s">
        <v>58</v>
      </c>
      <c r="I389" s="22" t="s">
        <v>58</v>
      </c>
      <c r="J389" s="26"/>
      <c r="K389" s="27"/>
    </row>
    <row r="390" spans="1:15" ht="124.95" customHeight="1" thickTop="1" thickBot="1">
      <c r="A390" s="13" t="s">
        <v>145</v>
      </c>
      <c r="B390" s="13" t="s">
        <v>53</v>
      </c>
      <c r="C390" s="14" t="s">
        <v>54</v>
      </c>
      <c r="D390" s="14" t="s">
        <v>55</v>
      </c>
      <c r="E390" s="14" t="s">
        <v>56</v>
      </c>
      <c r="F390" s="14" t="s">
        <v>57</v>
      </c>
      <c r="G390" s="15" t="s">
        <v>8</v>
      </c>
      <c r="H390" s="15" t="s">
        <v>183</v>
      </c>
      <c r="I390" s="22">
        <v>6708.0864000000001</v>
      </c>
      <c r="J390" s="26"/>
      <c r="K390" s="27"/>
    </row>
    <row r="391" spans="1:15" ht="124.95" customHeight="1" thickTop="1" thickBot="1">
      <c r="A391" s="13" t="s">
        <v>145</v>
      </c>
      <c r="B391" s="13" t="s">
        <v>83</v>
      </c>
      <c r="C391" s="14" t="s">
        <v>84</v>
      </c>
      <c r="D391" s="14" t="s">
        <v>55</v>
      </c>
      <c r="E391" s="14" t="s">
        <v>56</v>
      </c>
      <c r="F391" s="14" t="s">
        <v>85</v>
      </c>
      <c r="G391" s="15" t="s">
        <v>8</v>
      </c>
      <c r="H391" s="15" t="s">
        <v>183</v>
      </c>
      <c r="I391" s="22">
        <v>6708.0864000000001</v>
      </c>
      <c r="J391" s="26" t="s">
        <v>58</v>
      </c>
      <c r="K391" s="27"/>
    </row>
    <row r="392" spans="1:15" ht="124.95" customHeight="1" thickTop="1" thickBot="1">
      <c r="A392" s="13" t="s">
        <v>145</v>
      </c>
      <c r="B392" s="13" t="s">
        <v>59</v>
      </c>
      <c r="C392" s="14" t="s">
        <v>60</v>
      </c>
      <c r="D392" s="14" t="s">
        <v>55</v>
      </c>
      <c r="E392" s="14" t="s">
        <v>56</v>
      </c>
      <c r="F392" s="14" t="s">
        <v>61</v>
      </c>
      <c r="G392" s="15" t="s">
        <v>8</v>
      </c>
      <c r="H392" s="15" t="s">
        <v>184</v>
      </c>
      <c r="I392" s="22">
        <v>5244.9489000000003</v>
      </c>
      <c r="J392" s="26"/>
      <c r="K392" s="27"/>
    </row>
    <row r="393" spans="1:15" ht="124.95" customHeight="1" thickTop="1" thickBot="1">
      <c r="A393" s="13" t="s">
        <v>145</v>
      </c>
      <c r="B393" s="13" t="s">
        <v>59</v>
      </c>
      <c r="C393" s="14" t="s">
        <v>62</v>
      </c>
      <c r="D393" s="14" t="s">
        <v>55</v>
      </c>
      <c r="E393" s="14" t="s">
        <v>56</v>
      </c>
      <c r="F393" s="14" t="s">
        <v>61</v>
      </c>
      <c r="G393" s="15" t="s">
        <v>8</v>
      </c>
      <c r="H393" s="15" t="s">
        <v>184</v>
      </c>
      <c r="I393" s="22">
        <v>5244.9489000000003</v>
      </c>
      <c r="J393" s="26"/>
      <c r="K393" s="27"/>
    </row>
    <row r="394" spans="1:15" ht="124.95" customHeight="1" thickTop="1" thickBot="1">
      <c r="A394" s="13" t="s">
        <v>145</v>
      </c>
      <c r="B394" s="13" t="s">
        <v>59</v>
      </c>
      <c r="C394" s="14" t="s">
        <v>63</v>
      </c>
      <c r="D394" s="14" t="s">
        <v>55</v>
      </c>
      <c r="E394" s="14" t="s">
        <v>56</v>
      </c>
      <c r="F394" s="14" t="s">
        <v>61</v>
      </c>
      <c r="G394" s="15" t="s">
        <v>8</v>
      </c>
      <c r="H394" s="15" t="s">
        <v>184</v>
      </c>
      <c r="I394" s="22">
        <v>5244.9489000000003</v>
      </c>
      <c r="J394" s="26"/>
      <c r="K394" s="27"/>
    </row>
    <row r="395" spans="1:15" ht="124.95" customHeight="1" thickTop="1" thickBot="1">
      <c r="A395" s="13" t="s">
        <v>145</v>
      </c>
      <c r="B395" s="13" t="s">
        <v>131</v>
      </c>
      <c r="C395" s="14" t="s">
        <v>132</v>
      </c>
      <c r="D395" s="14" t="s">
        <v>55</v>
      </c>
      <c r="E395" s="14" t="s">
        <v>133</v>
      </c>
      <c r="F395" s="14" t="s">
        <v>134</v>
      </c>
      <c r="G395" s="15" t="s">
        <v>8</v>
      </c>
      <c r="H395" s="15" t="s">
        <v>58</v>
      </c>
      <c r="I395" s="22" t="s">
        <v>58</v>
      </c>
      <c r="J395" s="26"/>
      <c r="K395" s="27"/>
    </row>
    <row r="396" spans="1:15" ht="124.95" customHeight="1" thickTop="1" thickBot="1">
      <c r="A396" s="13" t="s">
        <v>145</v>
      </c>
      <c r="B396" s="13" t="s">
        <v>95</v>
      </c>
      <c r="C396" s="14" t="s">
        <v>96</v>
      </c>
      <c r="D396" s="14" t="s">
        <v>55</v>
      </c>
      <c r="E396" s="14" t="s">
        <v>56</v>
      </c>
      <c r="F396" s="14" t="s">
        <v>97</v>
      </c>
      <c r="G396" s="15" t="s">
        <v>8</v>
      </c>
      <c r="H396" s="15" t="s">
        <v>58</v>
      </c>
      <c r="I396" s="22" t="s">
        <v>58</v>
      </c>
      <c r="J396" s="26"/>
      <c r="K396" s="27"/>
    </row>
    <row r="397" spans="1:15" ht="124.95" customHeight="1" thickTop="1" thickBot="1">
      <c r="A397" s="13" t="s">
        <v>145</v>
      </c>
      <c r="B397" s="13" t="s">
        <v>59</v>
      </c>
      <c r="C397" s="14" t="s">
        <v>64</v>
      </c>
      <c r="D397" s="14" t="s">
        <v>65</v>
      </c>
      <c r="E397" s="14" t="s">
        <v>56</v>
      </c>
      <c r="F397" s="14" t="s">
        <v>66</v>
      </c>
      <c r="G397" s="15" t="s">
        <v>8</v>
      </c>
      <c r="H397" s="15" t="s">
        <v>184</v>
      </c>
      <c r="I397" s="22">
        <v>5244.9489000000003</v>
      </c>
      <c r="J397" s="26" t="s">
        <v>58</v>
      </c>
      <c r="K397" s="27"/>
    </row>
    <row r="398" spans="1:15" ht="124.95" customHeight="1" thickTop="1" thickBot="1">
      <c r="A398" s="13" t="s">
        <v>145</v>
      </c>
      <c r="B398" s="13" t="s">
        <v>67</v>
      </c>
      <c r="C398" s="14" t="s">
        <v>68</v>
      </c>
      <c r="D398" s="14" t="s">
        <v>65</v>
      </c>
      <c r="E398" s="14" t="s">
        <v>56</v>
      </c>
      <c r="F398" s="14" t="s">
        <v>69</v>
      </c>
      <c r="G398" s="15" t="s">
        <v>8</v>
      </c>
      <c r="H398" s="15" t="s">
        <v>58</v>
      </c>
      <c r="I398" s="22" t="s">
        <v>58</v>
      </c>
      <c r="J398" s="26" t="s">
        <v>58</v>
      </c>
      <c r="K398" s="27"/>
    </row>
    <row r="399" spans="1:15" ht="124.95" customHeight="1" thickTop="1" thickBot="1">
      <c r="A399" s="13" t="s">
        <v>145</v>
      </c>
      <c r="B399" s="13" t="s">
        <v>87</v>
      </c>
      <c r="C399" s="14" t="s">
        <v>88</v>
      </c>
      <c r="D399" s="14" t="s">
        <v>65</v>
      </c>
      <c r="E399" s="14" t="s">
        <v>56</v>
      </c>
      <c r="F399" s="14" t="s">
        <v>89</v>
      </c>
      <c r="G399" s="15" t="s">
        <v>8</v>
      </c>
      <c r="H399" s="15" t="s">
        <v>184</v>
      </c>
      <c r="I399" s="22">
        <v>5244.9489000000003</v>
      </c>
      <c r="J399" s="26" t="s">
        <v>58</v>
      </c>
      <c r="K399" s="27"/>
    </row>
    <row r="400" spans="1:15" ht="124.95" customHeight="1" thickTop="1" thickBot="1">
      <c r="A400" s="13" t="s">
        <v>145</v>
      </c>
      <c r="B400" s="13" t="s">
        <v>70</v>
      </c>
      <c r="C400" s="14" t="s">
        <v>71</v>
      </c>
      <c r="D400" s="14" t="s">
        <v>65</v>
      </c>
      <c r="E400" s="14" t="s">
        <v>56</v>
      </c>
      <c r="F400" s="14" t="s">
        <v>72</v>
      </c>
      <c r="G400" s="15" t="s">
        <v>8</v>
      </c>
      <c r="H400" s="15" t="s">
        <v>58</v>
      </c>
      <c r="I400" s="22" t="s">
        <v>58</v>
      </c>
      <c r="J400" s="26" t="s">
        <v>58</v>
      </c>
      <c r="K400" s="27"/>
    </row>
    <row r="401" spans="1:15" ht="124.95" customHeight="1" thickTop="1" thickBot="1">
      <c r="A401" s="13" t="s">
        <v>145</v>
      </c>
      <c r="B401" s="13" t="s">
        <v>73</v>
      </c>
      <c r="C401" s="14" t="s">
        <v>74</v>
      </c>
      <c r="D401" s="14" t="s">
        <v>65</v>
      </c>
      <c r="E401" s="14" t="s">
        <v>56</v>
      </c>
      <c r="F401" s="14" t="s">
        <v>75</v>
      </c>
      <c r="G401" s="15" t="s">
        <v>8</v>
      </c>
      <c r="H401" s="15" t="s">
        <v>184</v>
      </c>
      <c r="I401" s="22">
        <v>5244.9489000000003</v>
      </c>
      <c r="J401" s="26" t="s">
        <v>58</v>
      </c>
      <c r="K401" s="27"/>
    </row>
    <row r="402" spans="1:15" ht="124.95" customHeight="1" thickTop="1" thickBot="1">
      <c r="A402" s="13" t="s">
        <v>145</v>
      </c>
      <c r="B402" s="16" t="s">
        <v>76</v>
      </c>
      <c r="C402" s="17" t="s">
        <v>77</v>
      </c>
      <c r="D402" s="17" t="s">
        <v>65</v>
      </c>
      <c r="E402" s="17" t="s">
        <v>56</v>
      </c>
      <c r="F402" s="17" t="s">
        <v>78</v>
      </c>
      <c r="G402" s="16" t="s">
        <v>8</v>
      </c>
      <c r="H402" s="15" t="s">
        <v>58</v>
      </c>
      <c r="I402" s="22" t="s">
        <v>58</v>
      </c>
      <c r="J402" s="46" t="s">
        <v>58</v>
      </c>
      <c r="K402" s="47"/>
      <c r="O402"/>
    </row>
    <row r="403" spans="1:15" ht="124.95" customHeight="1" thickTop="1" thickBot="1">
      <c r="A403" s="13" t="s">
        <v>146</v>
      </c>
      <c r="B403" s="13" t="s">
        <v>80</v>
      </c>
      <c r="C403" s="14" t="s">
        <v>81</v>
      </c>
      <c r="D403" s="14" t="s">
        <v>55</v>
      </c>
      <c r="E403" s="14" t="s">
        <v>56</v>
      </c>
      <c r="F403" s="14" t="s">
        <v>82</v>
      </c>
      <c r="G403" s="15" t="s">
        <v>8</v>
      </c>
      <c r="H403" s="15" t="s">
        <v>58</v>
      </c>
      <c r="I403" s="22" t="s">
        <v>58</v>
      </c>
      <c r="J403" s="26" t="s">
        <v>58</v>
      </c>
      <c r="K403" s="27"/>
    </row>
    <row r="404" spans="1:15" ht="124.95" customHeight="1" thickTop="1" thickBot="1">
      <c r="A404" s="13" t="s">
        <v>146</v>
      </c>
      <c r="B404" s="13" t="s">
        <v>53</v>
      </c>
      <c r="C404" s="14" t="s">
        <v>54</v>
      </c>
      <c r="D404" s="14" t="s">
        <v>55</v>
      </c>
      <c r="E404" s="14" t="s">
        <v>56</v>
      </c>
      <c r="F404" s="14" t="s">
        <v>57</v>
      </c>
      <c r="G404" s="15" t="s">
        <v>8</v>
      </c>
      <c r="H404" s="15" t="s">
        <v>183</v>
      </c>
      <c r="I404" s="22">
        <v>6708.0864000000001</v>
      </c>
      <c r="J404" s="26" t="s">
        <v>58</v>
      </c>
      <c r="K404" s="27"/>
    </row>
    <row r="405" spans="1:15" ht="124.95" customHeight="1" thickTop="1" thickBot="1">
      <c r="A405" s="13" t="s">
        <v>146</v>
      </c>
      <c r="B405" s="13" t="s">
        <v>83</v>
      </c>
      <c r="C405" s="14" t="s">
        <v>84</v>
      </c>
      <c r="D405" s="14" t="s">
        <v>55</v>
      </c>
      <c r="E405" s="14" t="s">
        <v>56</v>
      </c>
      <c r="F405" s="14" t="s">
        <v>85</v>
      </c>
      <c r="G405" s="15" t="s">
        <v>8</v>
      </c>
      <c r="H405" s="15" t="s">
        <v>183</v>
      </c>
      <c r="I405" s="22">
        <v>6708.0864000000001</v>
      </c>
      <c r="J405" s="26" t="s">
        <v>58</v>
      </c>
      <c r="K405" s="27"/>
    </row>
    <row r="406" spans="1:15" ht="124.95" customHeight="1" thickTop="1" thickBot="1">
      <c r="A406" s="13" t="s">
        <v>146</v>
      </c>
      <c r="B406" s="13" t="s">
        <v>59</v>
      </c>
      <c r="C406" s="14" t="s">
        <v>60</v>
      </c>
      <c r="D406" s="14" t="s">
        <v>55</v>
      </c>
      <c r="E406" s="14" t="s">
        <v>56</v>
      </c>
      <c r="F406" s="14" t="s">
        <v>61</v>
      </c>
      <c r="G406" s="15" t="s">
        <v>8</v>
      </c>
      <c r="H406" s="15" t="s">
        <v>184</v>
      </c>
      <c r="I406" s="22">
        <v>5244.9489000000003</v>
      </c>
      <c r="J406" s="26"/>
      <c r="K406" s="27"/>
    </row>
    <row r="407" spans="1:15" ht="124.95" customHeight="1" thickTop="1" thickBot="1">
      <c r="A407" s="13" t="s">
        <v>146</v>
      </c>
      <c r="B407" s="13" t="s">
        <v>59</v>
      </c>
      <c r="C407" s="14" t="s">
        <v>62</v>
      </c>
      <c r="D407" s="14" t="s">
        <v>55</v>
      </c>
      <c r="E407" s="14" t="s">
        <v>56</v>
      </c>
      <c r="F407" s="14" t="s">
        <v>61</v>
      </c>
      <c r="G407" s="15" t="s">
        <v>8</v>
      </c>
      <c r="H407" s="15" t="s">
        <v>184</v>
      </c>
      <c r="I407" s="22">
        <v>5244.9489000000003</v>
      </c>
      <c r="J407" s="26"/>
      <c r="K407" s="27"/>
    </row>
    <row r="408" spans="1:15" ht="124.95" customHeight="1" thickTop="1" thickBot="1">
      <c r="A408" s="13" t="s">
        <v>146</v>
      </c>
      <c r="B408" s="13" t="s">
        <v>59</v>
      </c>
      <c r="C408" s="14" t="s">
        <v>63</v>
      </c>
      <c r="D408" s="14" t="s">
        <v>55</v>
      </c>
      <c r="E408" s="14" t="s">
        <v>56</v>
      </c>
      <c r="F408" s="14" t="s">
        <v>61</v>
      </c>
      <c r="G408" s="15" t="s">
        <v>8</v>
      </c>
      <c r="H408" s="15" t="s">
        <v>184</v>
      </c>
      <c r="I408" s="22">
        <v>5244.9489000000003</v>
      </c>
      <c r="J408" s="26"/>
      <c r="K408" s="27"/>
    </row>
    <row r="409" spans="1:15" ht="124.95" customHeight="1" thickTop="1" thickBot="1">
      <c r="A409" s="13" t="s">
        <v>146</v>
      </c>
      <c r="B409" s="13" t="s">
        <v>95</v>
      </c>
      <c r="C409" s="14" t="s">
        <v>96</v>
      </c>
      <c r="D409" s="14" t="s">
        <v>55</v>
      </c>
      <c r="E409" s="14" t="s">
        <v>56</v>
      </c>
      <c r="F409" s="14" t="s">
        <v>97</v>
      </c>
      <c r="G409" s="15" t="s">
        <v>8</v>
      </c>
      <c r="H409" s="15" t="s">
        <v>58</v>
      </c>
      <c r="I409" s="22" t="s">
        <v>58</v>
      </c>
      <c r="J409" s="26"/>
      <c r="K409" s="27"/>
    </row>
    <row r="410" spans="1:15" ht="124.95" customHeight="1" thickTop="1" thickBot="1">
      <c r="A410" s="13" t="s">
        <v>146</v>
      </c>
      <c r="B410" s="13" t="s">
        <v>59</v>
      </c>
      <c r="C410" s="14" t="s">
        <v>64</v>
      </c>
      <c r="D410" s="14" t="s">
        <v>65</v>
      </c>
      <c r="E410" s="14" t="s">
        <v>56</v>
      </c>
      <c r="F410" s="14" t="s">
        <v>66</v>
      </c>
      <c r="G410" s="15" t="s">
        <v>8</v>
      </c>
      <c r="H410" s="15" t="s">
        <v>184</v>
      </c>
      <c r="I410" s="22">
        <v>5244.9489000000003</v>
      </c>
      <c r="J410" s="26" t="s">
        <v>58</v>
      </c>
      <c r="K410" s="27"/>
    </row>
    <row r="411" spans="1:15" ht="124.95" customHeight="1" thickTop="1" thickBot="1">
      <c r="A411" s="13" t="s">
        <v>146</v>
      </c>
      <c r="B411" s="13" t="s">
        <v>67</v>
      </c>
      <c r="C411" s="14" t="s">
        <v>68</v>
      </c>
      <c r="D411" s="14" t="s">
        <v>65</v>
      </c>
      <c r="E411" s="14" t="s">
        <v>56</v>
      </c>
      <c r="F411" s="14" t="s">
        <v>69</v>
      </c>
      <c r="G411" s="15" t="s">
        <v>8</v>
      </c>
      <c r="H411" s="15" t="s">
        <v>58</v>
      </c>
      <c r="I411" s="22" t="s">
        <v>58</v>
      </c>
      <c r="J411" s="26" t="s">
        <v>58</v>
      </c>
      <c r="K411" s="27"/>
    </row>
    <row r="412" spans="1:15" ht="124.95" customHeight="1" thickTop="1" thickBot="1">
      <c r="A412" s="13" t="s">
        <v>146</v>
      </c>
      <c r="B412" s="13" t="s">
        <v>87</v>
      </c>
      <c r="C412" s="14" t="s">
        <v>88</v>
      </c>
      <c r="D412" s="14" t="s">
        <v>65</v>
      </c>
      <c r="E412" s="14" t="s">
        <v>56</v>
      </c>
      <c r="F412" s="14" t="s">
        <v>89</v>
      </c>
      <c r="G412" s="15" t="s">
        <v>8</v>
      </c>
      <c r="H412" s="15" t="s">
        <v>184</v>
      </c>
      <c r="I412" s="22">
        <v>5244.9489000000003</v>
      </c>
      <c r="J412" s="26" t="s">
        <v>58</v>
      </c>
      <c r="K412" s="27"/>
    </row>
    <row r="413" spans="1:15" ht="124.95" customHeight="1" thickTop="1" thickBot="1">
      <c r="A413" s="13" t="s">
        <v>146</v>
      </c>
      <c r="B413" s="13" t="s">
        <v>70</v>
      </c>
      <c r="C413" s="14" t="s">
        <v>71</v>
      </c>
      <c r="D413" s="14" t="s">
        <v>65</v>
      </c>
      <c r="E413" s="14" t="s">
        <v>56</v>
      </c>
      <c r="F413" s="14" t="s">
        <v>72</v>
      </c>
      <c r="G413" s="15" t="s">
        <v>8</v>
      </c>
      <c r="H413" s="15" t="s">
        <v>58</v>
      </c>
      <c r="I413" s="22" t="s">
        <v>58</v>
      </c>
      <c r="J413" s="26" t="s">
        <v>58</v>
      </c>
      <c r="K413" s="27"/>
    </row>
    <row r="414" spans="1:15" ht="124.95" customHeight="1" thickTop="1" thickBot="1">
      <c r="A414" s="13" t="s">
        <v>146</v>
      </c>
      <c r="B414" s="13" t="s">
        <v>73</v>
      </c>
      <c r="C414" s="14" t="s">
        <v>74</v>
      </c>
      <c r="D414" s="14" t="s">
        <v>65</v>
      </c>
      <c r="E414" s="14" t="s">
        <v>56</v>
      </c>
      <c r="F414" s="14" t="s">
        <v>75</v>
      </c>
      <c r="G414" s="15" t="s">
        <v>8</v>
      </c>
      <c r="H414" s="15" t="s">
        <v>184</v>
      </c>
      <c r="I414" s="22">
        <v>5244.9489000000003</v>
      </c>
      <c r="J414" s="26" t="s">
        <v>58</v>
      </c>
      <c r="K414" s="27"/>
    </row>
    <row r="415" spans="1:15" ht="124.95" customHeight="1" thickTop="1" thickBot="1">
      <c r="A415" s="13" t="s">
        <v>146</v>
      </c>
      <c r="B415" s="16" t="s">
        <v>76</v>
      </c>
      <c r="C415" s="17" t="s">
        <v>77</v>
      </c>
      <c r="D415" s="17" t="s">
        <v>65</v>
      </c>
      <c r="E415" s="17" t="s">
        <v>56</v>
      </c>
      <c r="F415" s="17" t="s">
        <v>78</v>
      </c>
      <c r="G415" s="16" t="s">
        <v>8</v>
      </c>
      <c r="H415" s="15" t="s">
        <v>58</v>
      </c>
      <c r="I415" s="22" t="s">
        <v>58</v>
      </c>
      <c r="J415" s="46" t="s">
        <v>58</v>
      </c>
      <c r="K415" s="47"/>
      <c r="O415"/>
    </row>
    <row r="416" spans="1:15" ht="124.95" customHeight="1" thickTop="1" thickBot="1">
      <c r="A416" s="13" t="s">
        <v>147</v>
      </c>
      <c r="B416" s="13" t="s">
        <v>80</v>
      </c>
      <c r="C416" s="14" t="s">
        <v>81</v>
      </c>
      <c r="D416" s="14" t="s">
        <v>55</v>
      </c>
      <c r="E416" s="14" t="s">
        <v>56</v>
      </c>
      <c r="F416" s="14" t="s">
        <v>82</v>
      </c>
      <c r="G416" s="15" t="s">
        <v>8</v>
      </c>
      <c r="H416" s="15" t="s">
        <v>58</v>
      </c>
      <c r="I416" s="22" t="s">
        <v>58</v>
      </c>
      <c r="J416" s="26" t="s">
        <v>58</v>
      </c>
      <c r="K416" s="27"/>
    </row>
    <row r="417" spans="1:15" ht="124.95" customHeight="1" thickTop="1" thickBot="1">
      <c r="A417" s="13" t="s">
        <v>147</v>
      </c>
      <c r="B417" s="13" t="s">
        <v>53</v>
      </c>
      <c r="C417" s="14" t="s">
        <v>54</v>
      </c>
      <c r="D417" s="14" t="s">
        <v>55</v>
      </c>
      <c r="E417" s="14" t="s">
        <v>56</v>
      </c>
      <c r="F417" s="14" t="s">
        <v>57</v>
      </c>
      <c r="G417" s="15" t="s">
        <v>8</v>
      </c>
      <c r="H417" s="15" t="s">
        <v>183</v>
      </c>
      <c r="I417" s="22">
        <v>6708.0864000000001</v>
      </c>
      <c r="J417" s="26" t="s">
        <v>58</v>
      </c>
      <c r="K417" s="27"/>
    </row>
    <row r="418" spans="1:15" ht="124.95" customHeight="1" thickTop="1" thickBot="1">
      <c r="A418" s="13" t="s">
        <v>147</v>
      </c>
      <c r="B418" s="13" t="s">
        <v>83</v>
      </c>
      <c r="C418" s="14" t="s">
        <v>84</v>
      </c>
      <c r="D418" s="14" t="s">
        <v>55</v>
      </c>
      <c r="E418" s="14" t="s">
        <v>56</v>
      </c>
      <c r="F418" s="14" t="s">
        <v>85</v>
      </c>
      <c r="G418" s="15" t="s">
        <v>8</v>
      </c>
      <c r="H418" s="15" t="s">
        <v>183</v>
      </c>
      <c r="I418" s="22">
        <v>6708.0864000000001</v>
      </c>
      <c r="J418" s="26" t="s">
        <v>58</v>
      </c>
      <c r="K418" s="27"/>
    </row>
    <row r="419" spans="1:15" ht="124.95" customHeight="1" thickTop="1" thickBot="1">
      <c r="A419" s="13" t="s">
        <v>147</v>
      </c>
      <c r="B419" s="13" t="s">
        <v>59</v>
      </c>
      <c r="C419" s="14" t="s">
        <v>60</v>
      </c>
      <c r="D419" s="14" t="s">
        <v>55</v>
      </c>
      <c r="E419" s="14" t="s">
        <v>56</v>
      </c>
      <c r="F419" s="14" t="s">
        <v>61</v>
      </c>
      <c r="G419" s="15" t="s">
        <v>8</v>
      </c>
      <c r="H419" s="15" t="s">
        <v>184</v>
      </c>
      <c r="I419" s="22">
        <v>5244.9489000000003</v>
      </c>
      <c r="J419" s="26"/>
      <c r="K419" s="27"/>
    </row>
    <row r="420" spans="1:15" ht="124.95" customHeight="1" thickTop="1" thickBot="1">
      <c r="A420" s="13" t="s">
        <v>147</v>
      </c>
      <c r="B420" s="13" t="s">
        <v>59</v>
      </c>
      <c r="C420" s="14" t="s">
        <v>62</v>
      </c>
      <c r="D420" s="14" t="s">
        <v>55</v>
      </c>
      <c r="E420" s="14" t="s">
        <v>56</v>
      </c>
      <c r="F420" s="14" t="s">
        <v>61</v>
      </c>
      <c r="G420" s="15" t="s">
        <v>8</v>
      </c>
      <c r="H420" s="15" t="s">
        <v>184</v>
      </c>
      <c r="I420" s="22">
        <v>5244.9489000000003</v>
      </c>
      <c r="J420" s="26"/>
      <c r="K420" s="27"/>
    </row>
    <row r="421" spans="1:15" ht="124.95" customHeight="1" thickTop="1" thickBot="1">
      <c r="A421" s="13" t="s">
        <v>147</v>
      </c>
      <c r="B421" s="13" t="s">
        <v>95</v>
      </c>
      <c r="C421" s="14" t="s">
        <v>96</v>
      </c>
      <c r="D421" s="14" t="s">
        <v>55</v>
      </c>
      <c r="E421" s="14" t="s">
        <v>56</v>
      </c>
      <c r="F421" s="14" t="s">
        <v>97</v>
      </c>
      <c r="G421" s="15" t="s">
        <v>8</v>
      </c>
      <c r="H421" s="15" t="s">
        <v>58</v>
      </c>
      <c r="I421" s="22" t="s">
        <v>58</v>
      </c>
      <c r="J421" s="26"/>
      <c r="K421" s="27"/>
    </row>
    <row r="422" spans="1:15" ht="124.95" customHeight="1" thickTop="1" thickBot="1">
      <c r="A422" s="13" t="s">
        <v>147</v>
      </c>
      <c r="B422" s="13" t="s">
        <v>59</v>
      </c>
      <c r="C422" s="14" t="s">
        <v>64</v>
      </c>
      <c r="D422" s="14" t="s">
        <v>65</v>
      </c>
      <c r="E422" s="14" t="s">
        <v>56</v>
      </c>
      <c r="F422" s="14" t="s">
        <v>66</v>
      </c>
      <c r="G422" s="15" t="s">
        <v>8</v>
      </c>
      <c r="H422" s="15" t="s">
        <v>184</v>
      </c>
      <c r="I422" s="22">
        <v>5244.9489000000003</v>
      </c>
      <c r="J422" s="26" t="s">
        <v>58</v>
      </c>
      <c r="K422" s="27"/>
    </row>
    <row r="423" spans="1:15" ht="124.95" customHeight="1" thickTop="1" thickBot="1">
      <c r="A423" s="13" t="s">
        <v>147</v>
      </c>
      <c r="B423" s="13" t="s">
        <v>67</v>
      </c>
      <c r="C423" s="14" t="s">
        <v>68</v>
      </c>
      <c r="D423" s="14" t="s">
        <v>65</v>
      </c>
      <c r="E423" s="14" t="s">
        <v>56</v>
      </c>
      <c r="F423" s="14" t="s">
        <v>69</v>
      </c>
      <c r="G423" s="15" t="s">
        <v>8</v>
      </c>
      <c r="H423" s="15" t="s">
        <v>58</v>
      </c>
      <c r="I423" s="22" t="s">
        <v>58</v>
      </c>
      <c r="J423" s="26" t="s">
        <v>58</v>
      </c>
      <c r="K423" s="27"/>
    </row>
    <row r="424" spans="1:15" ht="124.95" customHeight="1" thickTop="1" thickBot="1">
      <c r="A424" s="13" t="s">
        <v>147</v>
      </c>
      <c r="B424" s="13" t="s">
        <v>87</v>
      </c>
      <c r="C424" s="14" t="s">
        <v>88</v>
      </c>
      <c r="D424" s="14" t="s">
        <v>65</v>
      </c>
      <c r="E424" s="14" t="s">
        <v>56</v>
      </c>
      <c r="F424" s="14" t="s">
        <v>89</v>
      </c>
      <c r="G424" s="15" t="s">
        <v>8</v>
      </c>
      <c r="H424" s="15" t="s">
        <v>184</v>
      </c>
      <c r="I424" s="22">
        <v>5244.9489000000003</v>
      </c>
      <c r="J424" s="26" t="s">
        <v>58</v>
      </c>
      <c r="K424" s="27"/>
    </row>
    <row r="425" spans="1:15" ht="124.95" customHeight="1" thickTop="1" thickBot="1">
      <c r="A425" s="13" t="s">
        <v>147</v>
      </c>
      <c r="B425" s="13" t="s">
        <v>70</v>
      </c>
      <c r="C425" s="14" t="s">
        <v>71</v>
      </c>
      <c r="D425" s="14" t="s">
        <v>65</v>
      </c>
      <c r="E425" s="14" t="s">
        <v>56</v>
      </c>
      <c r="F425" s="14" t="s">
        <v>72</v>
      </c>
      <c r="G425" s="15" t="s">
        <v>8</v>
      </c>
      <c r="H425" s="15" t="s">
        <v>58</v>
      </c>
      <c r="I425" s="22" t="s">
        <v>58</v>
      </c>
      <c r="J425" s="26" t="s">
        <v>58</v>
      </c>
      <c r="K425" s="27"/>
    </row>
    <row r="426" spans="1:15" ht="124.95" customHeight="1" thickTop="1" thickBot="1">
      <c r="A426" s="13" t="s">
        <v>147</v>
      </c>
      <c r="B426" s="13" t="s">
        <v>73</v>
      </c>
      <c r="C426" s="14" t="s">
        <v>74</v>
      </c>
      <c r="D426" s="14" t="s">
        <v>65</v>
      </c>
      <c r="E426" s="14" t="s">
        <v>56</v>
      </c>
      <c r="F426" s="14" t="s">
        <v>75</v>
      </c>
      <c r="G426" s="15" t="s">
        <v>8</v>
      </c>
      <c r="H426" s="15" t="s">
        <v>184</v>
      </c>
      <c r="I426" s="22">
        <v>5244.9489000000003</v>
      </c>
      <c r="J426" s="26" t="s">
        <v>58</v>
      </c>
      <c r="K426" s="27"/>
    </row>
    <row r="427" spans="1:15" ht="124.95" customHeight="1" thickTop="1" thickBot="1">
      <c r="A427" s="13" t="s">
        <v>147</v>
      </c>
      <c r="B427" s="16" t="s">
        <v>76</v>
      </c>
      <c r="C427" s="17" t="s">
        <v>77</v>
      </c>
      <c r="D427" s="17" t="s">
        <v>65</v>
      </c>
      <c r="E427" s="17" t="s">
        <v>56</v>
      </c>
      <c r="F427" s="17" t="s">
        <v>78</v>
      </c>
      <c r="G427" s="16" t="s">
        <v>8</v>
      </c>
      <c r="H427" s="15" t="s">
        <v>58</v>
      </c>
      <c r="I427" s="22" t="s">
        <v>58</v>
      </c>
      <c r="J427" s="46" t="s">
        <v>58</v>
      </c>
      <c r="K427" s="47"/>
      <c r="O427"/>
    </row>
    <row r="428" spans="1:15" ht="124.95" customHeight="1" thickTop="1" thickBot="1">
      <c r="A428" s="13" t="s">
        <v>148</v>
      </c>
      <c r="B428" s="13" t="s">
        <v>80</v>
      </c>
      <c r="C428" s="14" t="s">
        <v>81</v>
      </c>
      <c r="D428" s="14" t="s">
        <v>55</v>
      </c>
      <c r="E428" s="14" t="s">
        <v>56</v>
      </c>
      <c r="F428" s="14" t="s">
        <v>82</v>
      </c>
      <c r="G428" s="15" t="s">
        <v>8</v>
      </c>
      <c r="H428" s="15" t="s">
        <v>58</v>
      </c>
      <c r="I428" s="22" t="s">
        <v>58</v>
      </c>
      <c r="J428" s="26" t="s">
        <v>58</v>
      </c>
      <c r="K428" s="27"/>
    </row>
    <row r="429" spans="1:15" ht="124.95" customHeight="1" thickTop="1" thickBot="1">
      <c r="A429" s="13" t="s">
        <v>148</v>
      </c>
      <c r="B429" s="13" t="s">
        <v>53</v>
      </c>
      <c r="C429" s="14" t="s">
        <v>54</v>
      </c>
      <c r="D429" s="14" t="s">
        <v>55</v>
      </c>
      <c r="E429" s="14" t="s">
        <v>56</v>
      </c>
      <c r="F429" s="14" t="s">
        <v>57</v>
      </c>
      <c r="G429" s="15" t="s">
        <v>8</v>
      </c>
      <c r="H429" s="15" t="s">
        <v>183</v>
      </c>
      <c r="I429" s="22">
        <v>6708.0864000000001</v>
      </c>
      <c r="J429" s="26" t="s">
        <v>58</v>
      </c>
      <c r="K429" s="27"/>
    </row>
    <row r="430" spans="1:15" ht="124.95" customHeight="1" thickTop="1" thickBot="1">
      <c r="A430" s="13" t="s">
        <v>148</v>
      </c>
      <c r="B430" s="13" t="s">
        <v>83</v>
      </c>
      <c r="C430" s="14" t="s">
        <v>84</v>
      </c>
      <c r="D430" s="14" t="s">
        <v>55</v>
      </c>
      <c r="E430" s="14" t="s">
        <v>56</v>
      </c>
      <c r="F430" s="14" t="s">
        <v>85</v>
      </c>
      <c r="G430" s="15" t="s">
        <v>8</v>
      </c>
      <c r="H430" s="15" t="s">
        <v>183</v>
      </c>
      <c r="I430" s="22">
        <v>6708.0864000000001</v>
      </c>
      <c r="J430" s="26" t="s">
        <v>58</v>
      </c>
      <c r="K430" s="27"/>
    </row>
    <row r="431" spans="1:15" ht="124.95" customHeight="1" thickTop="1" thickBot="1">
      <c r="A431" s="13" t="s">
        <v>148</v>
      </c>
      <c r="B431" s="13" t="s">
        <v>59</v>
      </c>
      <c r="C431" s="14" t="s">
        <v>60</v>
      </c>
      <c r="D431" s="14" t="s">
        <v>55</v>
      </c>
      <c r="E431" s="14" t="s">
        <v>56</v>
      </c>
      <c r="F431" s="14" t="s">
        <v>61</v>
      </c>
      <c r="G431" s="15" t="s">
        <v>8</v>
      </c>
      <c r="H431" s="15" t="s">
        <v>184</v>
      </c>
      <c r="I431" s="22">
        <v>5244.9489000000003</v>
      </c>
      <c r="J431" s="26"/>
      <c r="K431" s="27"/>
    </row>
    <row r="432" spans="1:15" ht="124.95" customHeight="1" thickTop="1" thickBot="1">
      <c r="A432" s="13" t="s">
        <v>148</v>
      </c>
      <c r="B432" s="13" t="s">
        <v>59</v>
      </c>
      <c r="C432" s="14" t="s">
        <v>62</v>
      </c>
      <c r="D432" s="14" t="s">
        <v>55</v>
      </c>
      <c r="E432" s="14" t="s">
        <v>56</v>
      </c>
      <c r="F432" s="14" t="s">
        <v>61</v>
      </c>
      <c r="G432" s="15" t="s">
        <v>8</v>
      </c>
      <c r="H432" s="15" t="s">
        <v>184</v>
      </c>
      <c r="I432" s="22">
        <v>5244.9489000000003</v>
      </c>
      <c r="J432" s="26"/>
      <c r="K432" s="27"/>
    </row>
    <row r="433" spans="1:15" ht="124.95" customHeight="1" thickTop="1" thickBot="1">
      <c r="A433" s="13" t="s">
        <v>148</v>
      </c>
      <c r="B433" s="13" t="s">
        <v>95</v>
      </c>
      <c r="C433" s="14" t="s">
        <v>96</v>
      </c>
      <c r="D433" s="14" t="s">
        <v>55</v>
      </c>
      <c r="E433" s="14" t="s">
        <v>56</v>
      </c>
      <c r="F433" s="14" t="s">
        <v>97</v>
      </c>
      <c r="G433" s="15" t="s">
        <v>8</v>
      </c>
      <c r="H433" s="15" t="s">
        <v>58</v>
      </c>
      <c r="I433" s="22" t="s">
        <v>58</v>
      </c>
      <c r="J433" s="26"/>
      <c r="K433" s="27"/>
    </row>
    <row r="434" spans="1:15" ht="124.95" customHeight="1" thickTop="1" thickBot="1">
      <c r="A434" s="13" t="s">
        <v>148</v>
      </c>
      <c r="B434" s="13" t="s">
        <v>59</v>
      </c>
      <c r="C434" s="14" t="s">
        <v>64</v>
      </c>
      <c r="D434" s="14" t="s">
        <v>65</v>
      </c>
      <c r="E434" s="14" t="s">
        <v>56</v>
      </c>
      <c r="F434" s="14" t="s">
        <v>66</v>
      </c>
      <c r="G434" s="15" t="s">
        <v>8</v>
      </c>
      <c r="H434" s="15" t="s">
        <v>184</v>
      </c>
      <c r="I434" s="22">
        <v>5244.9489000000003</v>
      </c>
      <c r="J434" s="26" t="s">
        <v>58</v>
      </c>
      <c r="K434" s="27"/>
    </row>
    <row r="435" spans="1:15" ht="124.95" customHeight="1" thickTop="1" thickBot="1">
      <c r="A435" s="13" t="s">
        <v>148</v>
      </c>
      <c r="B435" s="13" t="s">
        <v>67</v>
      </c>
      <c r="C435" s="14" t="s">
        <v>68</v>
      </c>
      <c r="D435" s="14" t="s">
        <v>65</v>
      </c>
      <c r="E435" s="14" t="s">
        <v>56</v>
      </c>
      <c r="F435" s="14" t="s">
        <v>69</v>
      </c>
      <c r="G435" s="15" t="s">
        <v>8</v>
      </c>
      <c r="H435" s="15" t="s">
        <v>58</v>
      </c>
      <c r="I435" s="22" t="s">
        <v>58</v>
      </c>
      <c r="J435" s="26" t="s">
        <v>58</v>
      </c>
      <c r="K435" s="27"/>
    </row>
    <row r="436" spans="1:15" ht="124.95" customHeight="1" thickTop="1" thickBot="1">
      <c r="A436" s="13" t="s">
        <v>148</v>
      </c>
      <c r="B436" s="13" t="s">
        <v>87</v>
      </c>
      <c r="C436" s="14" t="s">
        <v>88</v>
      </c>
      <c r="D436" s="14" t="s">
        <v>65</v>
      </c>
      <c r="E436" s="14" t="s">
        <v>56</v>
      </c>
      <c r="F436" s="14" t="s">
        <v>89</v>
      </c>
      <c r="G436" s="15" t="s">
        <v>8</v>
      </c>
      <c r="H436" s="15" t="s">
        <v>184</v>
      </c>
      <c r="I436" s="22">
        <v>5244.9489000000003</v>
      </c>
      <c r="J436" s="26" t="s">
        <v>58</v>
      </c>
      <c r="K436" s="27"/>
    </row>
    <row r="437" spans="1:15" ht="124.95" customHeight="1" thickTop="1" thickBot="1">
      <c r="A437" s="13" t="s">
        <v>148</v>
      </c>
      <c r="B437" s="13" t="s">
        <v>70</v>
      </c>
      <c r="C437" s="14" t="s">
        <v>71</v>
      </c>
      <c r="D437" s="14" t="s">
        <v>65</v>
      </c>
      <c r="E437" s="14" t="s">
        <v>56</v>
      </c>
      <c r="F437" s="14" t="s">
        <v>72</v>
      </c>
      <c r="G437" s="15" t="s">
        <v>8</v>
      </c>
      <c r="H437" s="15" t="s">
        <v>58</v>
      </c>
      <c r="I437" s="22" t="s">
        <v>58</v>
      </c>
      <c r="J437" s="26" t="s">
        <v>58</v>
      </c>
      <c r="K437" s="27"/>
    </row>
    <row r="438" spans="1:15" ht="124.95" customHeight="1" thickTop="1" thickBot="1">
      <c r="A438" s="13" t="s">
        <v>148</v>
      </c>
      <c r="B438" s="13" t="s">
        <v>73</v>
      </c>
      <c r="C438" s="14" t="s">
        <v>74</v>
      </c>
      <c r="D438" s="14" t="s">
        <v>65</v>
      </c>
      <c r="E438" s="14" t="s">
        <v>56</v>
      </c>
      <c r="F438" s="14" t="s">
        <v>75</v>
      </c>
      <c r="G438" s="15" t="s">
        <v>8</v>
      </c>
      <c r="H438" s="15" t="s">
        <v>184</v>
      </c>
      <c r="I438" s="22">
        <v>5244.9489000000003</v>
      </c>
      <c r="J438" s="26" t="s">
        <v>58</v>
      </c>
      <c r="K438" s="27"/>
    </row>
    <row r="439" spans="1:15" ht="124.95" customHeight="1" thickTop="1" thickBot="1">
      <c r="A439" s="13" t="s">
        <v>148</v>
      </c>
      <c r="B439" s="16" t="s">
        <v>76</v>
      </c>
      <c r="C439" s="17" t="s">
        <v>77</v>
      </c>
      <c r="D439" s="17" t="s">
        <v>65</v>
      </c>
      <c r="E439" s="17" t="s">
        <v>56</v>
      </c>
      <c r="F439" s="17" t="s">
        <v>78</v>
      </c>
      <c r="G439" s="16" t="s">
        <v>8</v>
      </c>
      <c r="H439" s="15" t="s">
        <v>58</v>
      </c>
      <c r="I439" s="22" t="s">
        <v>58</v>
      </c>
      <c r="J439" s="46" t="s">
        <v>58</v>
      </c>
      <c r="K439" s="47"/>
      <c r="O439"/>
    </row>
    <row r="440" spans="1:15" ht="124.95" customHeight="1" thickTop="1" thickBot="1">
      <c r="A440" s="13" t="s">
        <v>149</v>
      </c>
      <c r="B440" s="13" t="s">
        <v>80</v>
      </c>
      <c r="C440" s="14" t="s">
        <v>81</v>
      </c>
      <c r="D440" s="14" t="s">
        <v>55</v>
      </c>
      <c r="E440" s="14" t="s">
        <v>56</v>
      </c>
      <c r="F440" s="14" t="s">
        <v>82</v>
      </c>
      <c r="G440" s="15" t="s">
        <v>8</v>
      </c>
      <c r="H440" s="15" t="s">
        <v>58</v>
      </c>
      <c r="I440" s="22" t="s">
        <v>58</v>
      </c>
      <c r="J440" s="26" t="s">
        <v>58</v>
      </c>
      <c r="K440" s="27"/>
    </row>
    <row r="441" spans="1:15" ht="124.95" customHeight="1" thickTop="1" thickBot="1">
      <c r="A441" s="13" t="s">
        <v>149</v>
      </c>
      <c r="B441" s="13" t="s">
        <v>53</v>
      </c>
      <c r="C441" s="14" t="s">
        <v>54</v>
      </c>
      <c r="D441" s="14" t="s">
        <v>55</v>
      </c>
      <c r="E441" s="14" t="s">
        <v>56</v>
      </c>
      <c r="F441" s="14" t="s">
        <v>57</v>
      </c>
      <c r="G441" s="15" t="s">
        <v>8</v>
      </c>
      <c r="H441" s="15" t="s">
        <v>183</v>
      </c>
      <c r="I441" s="22">
        <v>6708.0864000000001</v>
      </c>
      <c r="J441" s="26" t="s">
        <v>58</v>
      </c>
      <c r="K441" s="27"/>
    </row>
    <row r="442" spans="1:15" ht="124.95" customHeight="1" thickTop="1" thickBot="1">
      <c r="A442" s="13" t="s">
        <v>149</v>
      </c>
      <c r="B442" s="13" t="s">
        <v>59</v>
      </c>
      <c r="C442" s="14" t="s">
        <v>60</v>
      </c>
      <c r="D442" s="14" t="s">
        <v>55</v>
      </c>
      <c r="E442" s="14" t="s">
        <v>56</v>
      </c>
      <c r="F442" s="14" t="s">
        <v>61</v>
      </c>
      <c r="G442" s="15" t="s">
        <v>8</v>
      </c>
      <c r="H442" s="15" t="s">
        <v>184</v>
      </c>
      <c r="I442" s="22">
        <v>5244.9489000000003</v>
      </c>
      <c r="J442" s="26"/>
      <c r="K442" s="27"/>
    </row>
    <row r="443" spans="1:15" ht="124.95" customHeight="1" thickTop="1" thickBot="1">
      <c r="A443" s="13" t="s">
        <v>149</v>
      </c>
      <c r="B443" s="13" t="s">
        <v>59</v>
      </c>
      <c r="C443" s="14" t="s">
        <v>62</v>
      </c>
      <c r="D443" s="14" t="s">
        <v>55</v>
      </c>
      <c r="E443" s="14" t="s">
        <v>56</v>
      </c>
      <c r="F443" s="14" t="s">
        <v>61</v>
      </c>
      <c r="G443" s="15" t="s">
        <v>8</v>
      </c>
      <c r="H443" s="15" t="s">
        <v>184</v>
      </c>
      <c r="I443" s="22">
        <v>5244.9489000000003</v>
      </c>
      <c r="J443" s="26"/>
      <c r="K443" s="27"/>
    </row>
    <row r="444" spans="1:15" ht="124.95" customHeight="1" thickTop="1" thickBot="1">
      <c r="A444" s="13" t="s">
        <v>149</v>
      </c>
      <c r="B444" s="13" t="s">
        <v>95</v>
      </c>
      <c r="C444" s="14" t="s">
        <v>96</v>
      </c>
      <c r="D444" s="14" t="s">
        <v>55</v>
      </c>
      <c r="E444" s="14" t="s">
        <v>56</v>
      </c>
      <c r="F444" s="14" t="s">
        <v>97</v>
      </c>
      <c r="G444" s="15" t="s">
        <v>8</v>
      </c>
      <c r="H444" s="15" t="s">
        <v>58</v>
      </c>
      <c r="I444" s="22" t="s">
        <v>58</v>
      </c>
      <c r="J444" s="26"/>
      <c r="K444" s="27"/>
    </row>
    <row r="445" spans="1:15" ht="124.95" customHeight="1" thickTop="1" thickBot="1">
      <c r="A445" s="13" t="s">
        <v>149</v>
      </c>
      <c r="B445" s="13" t="s">
        <v>59</v>
      </c>
      <c r="C445" s="14" t="s">
        <v>64</v>
      </c>
      <c r="D445" s="14" t="s">
        <v>65</v>
      </c>
      <c r="E445" s="14" t="s">
        <v>56</v>
      </c>
      <c r="F445" s="14" t="s">
        <v>66</v>
      </c>
      <c r="G445" s="15" t="s">
        <v>8</v>
      </c>
      <c r="H445" s="15" t="s">
        <v>184</v>
      </c>
      <c r="I445" s="22">
        <v>5244.9489000000003</v>
      </c>
      <c r="J445" s="26" t="s">
        <v>58</v>
      </c>
      <c r="K445" s="27"/>
    </row>
    <row r="446" spans="1:15" ht="124.95" customHeight="1" thickTop="1" thickBot="1">
      <c r="A446" s="13" t="s">
        <v>149</v>
      </c>
      <c r="B446" s="13" t="s">
        <v>67</v>
      </c>
      <c r="C446" s="14" t="s">
        <v>68</v>
      </c>
      <c r="D446" s="14" t="s">
        <v>65</v>
      </c>
      <c r="E446" s="14" t="s">
        <v>56</v>
      </c>
      <c r="F446" s="14" t="s">
        <v>69</v>
      </c>
      <c r="G446" s="15" t="s">
        <v>8</v>
      </c>
      <c r="H446" s="15" t="s">
        <v>58</v>
      </c>
      <c r="I446" s="22" t="s">
        <v>58</v>
      </c>
      <c r="J446" s="26" t="s">
        <v>58</v>
      </c>
      <c r="K446" s="27"/>
    </row>
    <row r="447" spans="1:15" ht="124.95" customHeight="1" thickTop="1" thickBot="1">
      <c r="A447" s="13" t="s">
        <v>149</v>
      </c>
      <c r="B447" s="13" t="s">
        <v>87</v>
      </c>
      <c r="C447" s="14" t="s">
        <v>88</v>
      </c>
      <c r="D447" s="14" t="s">
        <v>65</v>
      </c>
      <c r="E447" s="14" t="s">
        <v>56</v>
      </c>
      <c r="F447" s="14" t="s">
        <v>89</v>
      </c>
      <c r="G447" s="15" t="s">
        <v>8</v>
      </c>
      <c r="H447" s="15" t="s">
        <v>184</v>
      </c>
      <c r="I447" s="22">
        <v>5244.9489000000003</v>
      </c>
      <c r="J447" s="26" t="s">
        <v>58</v>
      </c>
      <c r="K447" s="27"/>
    </row>
    <row r="448" spans="1:15" ht="124.95" customHeight="1" thickTop="1" thickBot="1">
      <c r="A448" s="13" t="s">
        <v>149</v>
      </c>
      <c r="B448" s="13" t="s">
        <v>70</v>
      </c>
      <c r="C448" s="14" t="s">
        <v>71</v>
      </c>
      <c r="D448" s="14" t="s">
        <v>65</v>
      </c>
      <c r="E448" s="14" t="s">
        <v>56</v>
      </c>
      <c r="F448" s="14" t="s">
        <v>72</v>
      </c>
      <c r="G448" s="15" t="s">
        <v>8</v>
      </c>
      <c r="H448" s="15" t="s">
        <v>58</v>
      </c>
      <c r="I448" s="22" t="s">
        <v>58</v>
      </c>
      <c r="J448" s="26" t="s">
        <v>58</v>
      </c>
      <c r="K448" s="27"/>
    </row>
    <row r="449" spans="1:15" ht="124.95" customHeight="1" thickTop="1" thickBot="1">
      <c r="A449" s="13" t="s">
        <v>149</v>
      </c>
      <c r="B449" s="13" t="s">
        <v>73</v>
      </c>
      <c r="C449" s="14" t="s">
        <v>74</v>
      </c>
      <c r="D449" s="14" t="s">
        <v>65</v>
      </c>
      <c r="E449" s="14" t="s">
        <v>56</v>
      </c>
      <c r="F449" s="14" t="s">
        <v>75</v>
      </c>
      <c r="G449" s="15" t="s">
        <v>8</v>
      </c>
      <c r="H449" s="15" t="s">
        <v>184</v>
      </c>
      <c r="I449" s="22">
        <v>5244.9489000000003</v>
      </c>
      <c r="J449" s="26" t="s">
        <v>58</v>
      </c>
      <c r="K449" s="27"/>
    </row>
    <row r="450" spans="1:15" ht="124.95" customHeight="1" thickTop="1" thickBot="1">
      <c r="A450" s="13" t="s">
        <v>149</v>
      </c>
      <c r="B450" s="16" t="s">
        <v>76</v>
      </c>
      <c r="C450" s="17" t="s">
        <v>77</v>
      </c>
      <c r="D450" s="17" t="s">
        <v>65</v>
      </c>
      <c r="E450" s="17" t="s">
        <v>56</v>
      </c>
      <c r="F450" s="17" t="s">
        <v>78</v>
      </c>
      <c r="G450" s="16" t="s">
        <v>8</v>
      </c>
      <c r="H450" s="15" t="s">
        <v>58</v>
      </c>
      <c r="I450" s="22" t="s">
        <v>58</v>
      </c>
      <c r="J450" s="46" t="s">
        <v>58</v>
      </c>
      <c r="K450" s="47"/>
      <c r="O450"/>
    </row>
    <row r="451" spans="1:15" ht="124.95" customHeight="1" thickTop="1" thickBot="1">
      <c r="A451" s="13" t="s">
        <v>150</v>
      </c>
      <c r="B451" s="13" t="s">
        <v>80</v>
      </c>
      <c r="C451" s="14" t="s">
        <v>81</v>
      </c>
      <c r="D451" s="14" t="s">
        <v>55</v>
      </c>
      <c r="E451" s="14" t="s">
        <v>56</v>
      </c>
      <c r="F451" s="14" t="s">
        <v>82</v>
      </c>
      <c r="G451" s="15" t="s">
        <v>8</v>
      </c>
      <c r="H451" s="15" t="s">
        <v>58</v>
      </c>
      <c r="I451" s="22" t="s">
        <v>58</v>
      </c>
      <c r="J451" s="26" t="s">
        <v>58</v>
      </c>
      <c r="K451" s="27"/>
    </row>
    <row r="452" spans="1:15" ht="124.95" customHeight="1" thickTop="1" thickBot="1">
      <c r="A452" s="13" t="s">
        <v>150</v>
      </c>
      <c r="B452" s="13" t="s">
        <v>53</v>
      </c>
      <c r="C452" s="14" t="s">
        <v>54</v>
      </c>
      <c r="D452" s="14" t="s">
        <v>55</v>
      </c>
      <c r="E452" s="14" t="s">
        <v>56</v>
      </c>
      <c r="F452" s="14" t="s">
        <v>57</v>
      </c>
      <c r="G452" s="15" t="s">
        <v>8</v>
      </c>
      <c r="H452" s="15" t="s">
        <v>183</v>
      </c>
      <c r="I452" s="22">
        <v>6708.0864000000001</v>
      </c>
      <c r="J452" s="26"/>
      <c r="K452" s="27"/>
    </row>
    <row r="453" spans="1:15" ht="124.95" customHeight="1" thickTop="1" thickBot="1">
      <c r="A453" s="13" t="s">
        <v>150</v>
      </c>
      <c r="B453" s="13" t="s">
        <v>83</v>
      </c>
      <c r="C453" s="14" t="s">
        <v>84</v>
      </c>
      <c r="D453" s="14" t="s">
        <v>55</v>
      </c>
      <c r="E453" s="14" t="s">
        <v>56</v>
      </c>
      <c r="F453" s="14" t="s">
        <v>85</v>
      </c>
      <c r="G453" s="15" t="s">
        <v>8</v>
      </c>
      <c r="H453" s="15" t="s">
        <v>183</v>
      </c>
      <c r="I453" s="22">
        <v>6708.0864000000001</v>
      </c>
      <c r="J453" s="26" t="s">
        <v>58</v>
      </c>
      <c r="K453" s="27"/>
    </row>
    <row r="454" spans="1:15" ht="124.95" customHeight="1" thickTop="1" thickBot="1">
      <c r="A454" s="13" t="s">
        <v>150</v>
      </c>
      <c r="B454" s="13" t="s">
        <v>59</v>
      </c>
      <c r="C454" s="14" t="s">
        <v>60</v>
      </c>
      <c r="D454" s="14" t="s">
        <v>55</v>
      </c>
      <c r="E454" s="14" t="s">
        <v>56</v>
      </c>
      <c r="F454" s="14" t="s">
        <v>61</v>
      </c>
      <c r="G454" s="15" t="s">
        <v>8</v>
      </c>
      <c r="H454" s="15" t="s">
        <v>184</v>
      </c>
      <c r="I454" s="22">
        <v>5244.9489000000003</v>
      </c>
      <c r="J454" s="26"/>
      <c r="K454" s="27"/>
    </row>
    <row r="455" spans="1:15" ht="124.95" customHeight="1" thickTop="1" thickBot="1">
      <c r="A455" s="13" t="s">
        <v>150</v>
      </c>
      <c r="B455" s="13" t="s">
        <v>59</v>
      </c>
      <c r="C455" s="14" t="s">
        <v>62</v>
      </c>
      <c r="D455" s="14" t="s">
        <v>55</v>
      </c>
      <c r="E455" s="14" t="s">
        <v>56</v>
      </c>
      <c r="F455" s="14" t="s">
        <v>61</v>
      </c>
      <c r="G455" s="15" t="s">
        <v>8</v>
      </c>
      <c r="H455" s="15" t="s">
        <v>184</v>
      </c>
      <c r="I455" s="22">
        <v>5244.9489000000003</v>
      </c>
      <c r="J455" s="26"/>
      <c r="K455" s="27"/>
    </row>
    <row r="456" spans="1:15" ht="124.95" customHeight="1" thickTop="1" thickBot="1">
      <c r="A456" s="13" t="s">
        <v>150</v>
      </c>
      <c r="B456" s="13" t="s">
        <v>95</v>
      </c>
      <c r="C456" s="14" t="s">
        <v>96</v>
      </c>
      <c r="D456" s="14" t="s">
        <v>55</v>
      </c>
      <c r="E456" s="14" t="s">
        <v>56</v>
      </c>
      <c r="F456" s="14" t="s">
        <v>97</v>
      </c>
      <c r="G456" s="15" t="s">
        <v>8</v>
      </c>
      <c r="H456" s="15" t="s">
        <v>58</v>
      </c>
      <c r="I456" s="22" t="s">
        <v>58</v>
      </c>
      <c r="J456" s="26"/>
      <c r="K456" s="27"/>
    </row>
    <row r="457" spans="1:15" ht="124.95" customHeight="1" thickTop="1" thickBot="1">
      <c r="A457" s="13" t="s">
        <v>150</v>
      </c>
      <c r="B457" s="13" t="s">
        <v>59</v>
      </c>
      <c r="C457" s="14" t="s">
        <v>64</v>
      </c>
      <c r="D457" s="14" t="s">
        <v>65</v>
      </c>
      <c r="E457" s="14" t="s">
        <v>56</v>
      </c>
      <c r="F457" s="14" t="s">
        <v>66</v>
      </c>
      <c r="G457" s="15" t="s">
        <v>8</v>
      </c>
      <c r="H457" s="15" t="s">
        <v>184</v>
      </c>
      <c r="I457" s="22">
        <v>5244.9489000000003</v>
      </c>
      <c r="J457" s="26" t="s">
        <v>58</v>
      </c>
      <c r="K457" s="27"/>
    </row>
    <row r="458" spans="1:15" ht="124.95" customHeight="1" thickTop="1" thickBot="1">
      <c r="A458" s="13" t="s">
        <v>150</v>
      </c>
      <c r="B458" s="13" t="s">
        <v>67</v>
      </c>
      <c r="C458" s="14" t="s">
        <v>68</v>
      </c>
      <c r="D458" s="14" t="s">
        <v>65</v>
      </c>
      <c r="E458" s="14" t="s">
        <v>56</v>
      </c>
      <c r="F458" s="14" t="s">
        <v>69</v>
      </c>
      <c r="G458" s="15" t="s">
        <v>8</v>
      </c>
      <c r="H458" s="15" t="s">
        <v>58</v>
      </c>
      <c r="I458" s="22" t="s">
        <v>58</v>
      </c>
      <c r="J458" s="26" t="s">
        <v>58</v>
      </c>
      <c r="K458" s="27"/>
    </row>
    <row r="459" spans="1:15" ht="124.95" customHeight="1" thickTop="1" thickBot="1">
      <c r="A459" s="13" t="s">
        <v>150</v>
      </c>
      <c r="B459" s="13" t="s">
        <v>87</v>
      </c>
      <c r="C459" s="14" t="s">
        <v>88</v>
      </c>
      <c r="D459" s="14" t="s">
        <v>65</v>
      </c>
      <c r="E459" s="14" t="s">
        <v>56</v>
      </c>
      <c r="F459" s="14" t="s">
        <v>89</v>
      </c>
      <c r="G459" s="15" t="s">
        <v>8</v>
      </c>
      <c r="H459" s="15" t="s">
        <v>184</v>
      </c>
      <c r="I459" s="22">
        <v>5244.9489000000003</v>
      </c>
      <c r="J459" s="26" t="s">
        <v>58</v>
      </c>
      <c r="K459" s="27"/>
    </row>
    <row r="460" spans="1:15" ht="124.95" customHeight="1" thickTop="1" thickBot="1">
      <c r="A460" s="13" t="s">
        <v>150</v>
      </c>
      <c r="B460" s="13" t="s">
        <v>70</v>
      </c>
      <c r="C460" s="14" t="s">
        <v>71</v>
      </c>
      <c r="D460" s="14" t="s">
        <v>65</v>
      </c>
      <c r="E460" s="14" t="s">
        <v>56</v>
      </c>
      <c r="F460" s="14" t="s">
        <v>72</v>
      </c>
      <c r="G460" s="15" t="s">
        <v>8</v>
      </c>
      <c r="H460" s="15" t="s">
        <v>58</v>
      </c>
      <c r="I460" s="22" t="s">
        <v>58</v>
      </c>
      <c r="J460" s="26" t="s">
        <v>58</v>
      </c>
      <c r="K460" s="27"/>
    </row>
    <row r="461" spans="1:15" ht="124.95" customHeight="1" thickTop="1" thickBot="1">
      <c r="A461" s="13" t="s">
        <v>150</v>
      </c>
      <c r="B461" s="13" t="s">
        <v>73</v>
      </c>
      <c r="C461" s="14" t="s">
        <v>74</v>
      </c>
      <c r="D461" s="14" t="s">
        <v>65</v>
      </c>
      <c r="E461" s="14" t="s">
        <v>56</v>
      </c>
      <c r="F461" s="14" t="s">
        <v>75</v>
      </c>
      <c r="G461" s="15" t="s">
        <v>8</v>
      </c>
      <c r="H461" s="15" t="s">
        <v>184</v>
      </c>
      <c r="I461" s="22">
        <v>5244.9489000000003</v>
      </c>
      <c r="J461" s="26" t="s">
        <v>58</v>
      </c>
      <c r="K461" s="27"/>
    </row>
    <row r="462" spans="1:15" ht="124.95" customHeight="1" thickTop="1" thickBot="1">
      <c r="A462" s="13" t="s">
        <v>150</v>
      </c>
      <c r="B462" s="16" t="s">
        <v>76</v>
      </c>
      <c r="C462" s="17" t="s">
        <v>77</v>
      </c>
      <c r="D462" s="17" t="s">
        <v>65</v>
      </c>
      <c r="E462" s="17" t="s">
        <v>56</v>
      </c>
      <c r="F462" s="17" t="s">
        <v>78</v>
      </c>
      <c r="G462" s="16" t="s">
        <v>8</v>
      </c>
      <c r="H462" s="15" t="s">
        <v>58</v>
      </c>
      <c r="I462" s="22" t="s">
        <v>58</v>
      </c>
      <c r="J462" s="46" t="s">
        <v>58</v>
      </c>
      <c r="K462" s="47"/>
      <c r="O462"/>
    </row>
    <row r="463" spans="1:15" ht="124.95" customHeight="1" thickTop="1" thickBot="1">
      <c r="A463" s="13" t="s">
        <v>151</v>
      </c>
      <c r="B463" s="13" t="s">
        <v>80</v>
      </c>
      <c r="C463" s="14" t="s">
        <v>81</v>
      </c>
      <c r="D463" s="14" t="s">
        <v>55</v>
      </c>
      <c r="E463" s="14" t="s">
        <v>56</v>
      </c>
      <c r="F463" s="14" t="s">
        <v>82</v>
      </c>
      <c r="G463" s="15" t="s">
        <v>8</v>
      </c>
      <c r="H463" s="15" t="s">
        <v>58</v>
      </c>
      <c r="I463" s="22" t="s">
        <v>58</v>
      </c>
      <c r="J463" s="26" t="s">
        <v>58</v>
      </c>
      <c r="K463" s="27"/>
    </row>
    <row r="464" spans="1:15" ht="124.95" customHeight="1" thickTop="1" thickBot="1">
      <c r="A464" s="13" t="s">
        <v>151</v>
      </c>
      <c r="B464" s="13" t="s">
        <v>53</v>
      </c>
      <c r="C464" s="14" t="s">
        <v>54</v>
      </c>
      <c r="D464" s="14" t="s">
        <v>55</v>
      </c>
      <c r="E464" s="14" t="s">
        <v>56</v>
      </c>
      <c r="F464" s="14" t="s">
        <v>57</v>
      </c>
      <c r="G464" s="15" t="s">
        <v>8</v>
      </c>
      <c r="H464" s="15" t="s">
        <v>183</v>
      </c>
      <c r="I464" s="22">
        <v>6708.0864000000001</v>
      </c>
      <c r="J464" s="26" t="s">
        <v>58</v>
      </c>
      <c r="K464" s="27"/>
    </row>
    <row r="465" spans="1:15" ht="124.95" customHeight="1" thickTop="1" thickBot="1">
      <c r="A465" s="13" t="s">
        <v>151</v>
      </c>
      <c r="B465" s="13" t="s">
        <v>83</v>
      </c>
      <c r="C465" s="14" t="s">
        <v>84</v>
      </c>
      <c r="D465" s="14" t="s">
        <v>55</v>
      </c>
      <c r="E465" s="14" t="s">
        <v>56</v>
      </c>
      <c r="F465" s="14" t="s">
        <v>85</v>
      </c>
      <c r="G465" s="15" t="s">
        <v>8</v>
      </c>
      <c r="H465" s="15" t="s">
        <v>183</v>
      </c>
      <c r="I465" s="22">
        <v>6708.0864000000001</v>
      </c>
      <c r="J465" s="26" t="s">
        <v>58</v>
      </c>
      <c r="K465" s="27"/>
    </row>
    <row r="466" spans="1:15" ht="124.95" customHeight="1" thickTop="1" thickBot="1">
      <c r="A466" s="13" t="s">
        <v>151</v>
      </c>
      <c r="B466" s="13" t="s">
        <v>59</v>
      </c>
      <c r="C466" s="14" t="s">
        <v>60</v>
      </c>
      <c r="D466" s="14" t="s">
        <v>55</v>
      </c>
      <c r="E466" s="14" t="s">
        <v>56</v>
      </c>
      <c r="F466" s="14" t="s">
        <v>61</v>
      </c>
      <c r="G466" s="15" t="s">
        <v>8</v>
      </c>
      <c r="H466" s="15" t="s">
        <v>184</v>
      </c>
      <c r="I466" s="22">
        <v>5244.9489000000003</v>
      </c>
      <c r="J466" s="26"/>
      <c r="K466" s="27"/>
    </row>
    <row r="467" spans="1:15" ht="124.95" customHeight="1" thickTop="1" thickBot="1">
      <c r="A467" s="13" t="s">
        <v>151</v>
      </c>
      <c r="B467" s="13" t="s">
        <v>59</v>
      </c>
      <c r="C467" s="14" t="s">
        <v>62</v>
      </c>
      <c r="D467" s="14" t="s">
        <v>55</v>
      </c>
      <c r="E467" s="14" t="s">
        <v>56</v>
      </c>
      <c r="F467" s="14" t="s">
        <v>61</v>
      </c>
      <c r="G467" s="15" t="s">
        <v>8</v>
      </c>
      <c r="H467" s="15" t="s">
        <v>184</v>
      </c>
      <c r="I467" s="22">
        <v>5244.9489000000003</v>
      </c>
      <c r="J467" s="26"/>
      <c r="K467" s="27"/>
    </row>
    <row r="468" spans="1:15" ht="124.95" customHeight="1" thickTop="1" thickBot="1">
      <c r="A468" s="13" t="s">
        <v>151</v>
      </c>
      <c r="B468" s="13" t="s">
        <v>59</v>
      </c>
      <c r="C468" s="14" t="s">
        <v>64</v>
      </c>
      <c r="D468" s="14" t="s">
        <v>65</v>
      </c>
      <c r="E468" s="14" t="s">
        <v>56</v>
      </c>
      <c r="F468" s="14" t="s">
        <v>66</v>
      </c>
      <c r="G468" s="15" t="s">
        <v>8</v>
      </c>
      <c r="H468" s="15" t="s">
        <v>184</v>
      </c>
      <c r="I468" s="22">
        <v>5244.9489000000003</v>
      </c>
      <c r="J468" s="26" t="s">
        <v>58</v>
      </c>
      <c r="K468" s="27"/>
    </row>
    <row r="469" spans="1:15" ht="124.95" customHeight="1" thickTop="1" thickBot="1">
      <c r="A469" s="13" t="s">
        <v>151</v>
      </c>
      <c r="B469" s="13" t="s">
        <v>67</v>
      </c>
      <c r="C469" s="14" t="s">
        <v>68</v>
      </c>
      <c r="D469" s="14" t="s">
        <v>65</v>
      </c>
      <c r="E469" s="14" t="s">
        <v>56</v>
      </c>
      <c r="F469" s="14" t="s">
        <v>69</v>
      </c>
      <c r="G469" s="15" t="s">
        <v>8</v>
      </c>
      <c r="H469" s="15" t="s">
        <v>58</v>
      </c>
      <c r="I469" s="22" t="s">
        <v>58</v>
      </c>
      <c r="J469" s="26" t="s">
        <v>58</v>
      </c>
      <c r="K469" s="27"/>
    </row>
    <row r="470" spans="1:15" ht="124.95" customHeight="1" thickTop="1" thickBot="1">
      <c r="A470" s="13" t="s">
        <v>151</v>
      </c>
      <c r="B470" s="13" t="s">
        <v>87</v>
      </c>
      <c r="C470" s="14" t="s">
        <v>88</v>
      </c>
      <c r="D470" s="14" t="s">
        <v>65</v>
      </c>
      <c r="E470" s="14" t="s">
        <v>56</v>
      </c>
      <c r="F470" s="14" t="s">
        <v>89</v>
      </c>
      <c r="G470" s="15" t="s">
        <v>8</v>
      </c>
      <c r="H470" s="15" t="s">
        <v>184</v>
      </c>
      <c r="I470" s="22">
        <v>5244.9489000000003</v>
      </c>
      <c r="J470" s="26" t="s">
        <v>58</v>
      </c>
      <c r="K470" s="27"/>
    </row>
    <row r="471" spans="1:15" ht="124.95" customHeight="1" thickTop="1" thickBot="1">
      <c r="A471" s="13" t="s">
        <v>151</v>
      </c>
      <c r="B471" s="13" t="s">
        <v>70</v>
      </c>
      <c r="C471" s="14" t="s">
        <v>71</v>
      </c>
      <c r="D471" s="14" t="s">
        <v>65</v>
      </c>
      <c r="E471" s="14" t="s">
        <v>56</v>
      </c>
      <c r="F471" s="14" t="s">
        <v>72</v>
      </c>
      <c r="G471" s="15" t="s">
        <v>8</v>
      </c>
      <c r="H471" s="15" t="s">
        <v>58</v>
      </c>
      <c r="I471" s="22" t="s">
        <v>58</v>
      </c>
      <c r="J471" s="26" t="s">
        <v>58</v>
      </c>
      <c r="K471" s="27"/>
    </row>
    <row r="472" spans="1:15" ht="124.95" customHeight="1" thickTop="1" thickBot="1">
      <c r="A472" s="13" t="s">
        <v>151</v>
      </c>
      <c r="B472" s="13" t="s">
        <v>73</v>
      </c>
      <c r="C472" s="14" t="s">
        <v>74</v>
      </c>
      <c r="D472" s="14" t="s">
        <v>65</v>
      </c>
      <c r="E472" s="14" t="s">
        <v>56</v>
      </c>
      <c r="F472" s="14" t="s">
        <v>75</v>
      </c>
      <c r="G472" s="15" t="s">
        <v>8</v>
      </c>
      <c r="H472" s="15" t="s">
        <v>184</v>
      </c>
      <c r="I472" s="22">
        <v>5244.9489000000003</v>
      </c>
      <c r="J472" s="26" t="s">
        <v>58</v>
      </c>
      <c r="K472" s="27"/>
    </row>
    <row r="473" spans="1:15" ht="124.95" customHeight="1" thickTop="1" thickBot="1">
      <c r="A473" s="13" t="s">
        <v>151</v>
      </c>
      <c r="B473" s="16" t="s">
        <v>76</v>
      </c>
      <c r="C473" s="17" t="s">
        <v>77</v>
      </c>
      <c r="D473" s="17" t="s">
        <v>65</v>
      </c>
      <c r="E473" s="17" t="s">
        <v>56</v>
      </c>
      <c r="F473" s="17" t="s">
        <v>78</v>
      </c>
      <c r="G473" s="16" t="s">
        <v>8</v>
      </c>
      <c r="H473" s="15" t="s">
        <v>58</v>
      </c>
      <c r="I473" s="22" t="s">
        <v>58</v>
      </c>
      <c r="J473" s="46" t="s">
        <v>58</v>
      </c>
      <c r="K473" s="47"/>
      <c r="O473"/>
    </row>
    <row r="474" spans="1:15" ht="124.95" customHeight="1" thickTop="1" thickBot="1">
      <c r="A474" s="13" t="s">
        <v>152</v>
      </c>
      <c r="B474" s="13" t="s">
        <v>80</v>
      </c>
      <c r="C474" s="14" t="s">
        <v>81</v>
      </c>
      <c r="D474" s="14" t="s">
        <v>55</v>
      </c>
      <c r="E474" s="14" t="s">
        <v>56</v>
      </c>
      <c r="F474" s="14" t="s">
        <v>82</v>
      </c>
      <c r="G474" s="15" t="s">
        <v>8</v>
      </c>
      <c r="H474" s="15" t="s">
        <v>58</v>
      </c>
      <c r="I474" s="22" t="s">
        <v>58</v>
      </c>
      <c r="J474" s="26" t="s">
        <v>58</v>
      </c>
      <c r="K474" s="27"/>
    </row>
    <row r="475" spans="1:15" ht="124.95" customHeight="1" thickTop="1" thickBot="1">
      <c r="A475" s="13" t="s">
        <v>152</v>
      </c>
      <c r="B475" s="13" t="s">
        <v>53</v>
      </c>
      <c r="C475" s="14" t="s">
        <v>54</v>
      </c>
      <c r="D475" s="14" t="s">
        <v>55</v>
      </c>
      <c r="E475" s="14" t="s">
        <v>56</v>
      </c>
      <c r="F475" s="14" t="s">
        <v>57</v>
      </c>
      <c r="G475" s="15" t="s">
        <v>8</v>
      </c>
      <c r="H475" s="15" t="s">
        <v>183</v>
      </c>
      <c r="I475" s="22">
        <v>6708.0864000000001</v>
      </c>
      <c r="J475" s="26" t="s">
        <v>58</v>
      </c>
      <c r="K475" s="27"/>
    </row>
    <row r="476" spans="1:15" ht="124.95" customHeight="1" thickTop="1" thickBot="1">
      <c r="A476" s="13" t="s">
        <v>152</v>
      </c>
      <c r="B476" s="13" t="s">
        <v>83</v>
      </c>
      <c r="C476" s="14" t="s">
        <v>84</v>
      </c>
      <c r="D476" s="14" t="s">
        <v>55</v>
      </c>
      <c r="E476" s="14" t="s">
        <v>56</v>
      </c>
      <c r="F476" s="14" t="s">
        <v>85</v>
      </c>
      <c r="G476" s="15" t="s">
        <v>8</v>
      </c>
      <c r="H476" s="15" t="s">
        <v>183</v>
      </c>
      <c r="I476" s="22">
        <v>6708.0864000000001</v>
      </c>
      <c r="J476" s="26" t="s">
        <v>58</v>
      </c>
      <c r="K476" s="27"/>
    </row>
    <row r="477" spans="1:15" ht="124.95" customHeight="1" thickTop="1" thickBot="1">
      <c r="A477" s="13" t="s">
        <v>152</v>
      </c>
      <c r="B477" s="13" t="s">
        <v>59</v>
      </c>
      <c r="C477" s="14" t="s">
        <v>60</v>
      </c>
      <c r="D477" s="14" t="s">
        <v>55</v>
      </c>
      <c r="E477" s="14" t="s">
        <v>56</v>
      </c>
      <c r="F477" s="14" t="s">
        <v>61</v>
      </c>
      <c r="G477" s="15" t="s">
        <v>8</v>
      </c>
      <c r="H477" s="15" t="s">
        <v>184</v>
      </c>
      <c r="I477" s="22">
        <v>5244.9489000000003</v>
      </c>
      <c r="J477" s="26"/>
      <c r="K477" s="27"/>
    </row>
    <row r="478" spans="1:15" ht="124.95" customHeight="1" thickTop="1" thickBot="1">
      <c r="A478" s="13" t="s">
        <v>152</v>
      </c>
      <c r="B478" s="13" t="s">
        <v>59</v>
      </c>
      <c r="C478" s="14" t="s">
        <v>62</v>
      </c>
      <c r="D478" s="14" t="s">
        <v>55</v>
      </c>
      <c r="E478" s="14" t="s">
        <v>56</v>
      </c>
      <c r="F478" s="14" t="s">
        <v>61</v>
      </c>
      <c r="G478" s="15" t="s">
        <v>8</v>
      </c>
      <c r="H478" s="15" t="s">
        <v>184</v>
      </c>
      <c r="I478" s="22">
        <v>5244.9489000000003</v>
      </c>
      <c r="J478" s="26"/>
      <c r="K478" s="27"/>
    </row>
    <row r="479" spans="1:15" ht="124.95" customHeight="1" thickTop="1" thickBot="1">
      <c r="A479" s="13" t="s">
        <v>152</v>
      </c>
      <c r="B479" s="13" t="s">
        <v>59</v>
      </c>
      <c r="C479" s="14" t="s">
        <v>64</v>
      </c>
      <c r="D479" s="14" t="s">
        <v>65</v>
      </c>
      <c r="E479" s="14" t="s">
        <v>56</v>
      </c>
      <c r="F479" s="14" t="s">
        <v>66</v>
      </c>
      <c r="G479" s="15" t="s">
        <v>8</v>
      </c>
      <c r="H479" s="15" t="s">
        <v>184</v>
      </c>
      <c r="I479" s="22">
        <v>5244.9489000000003</v>
      </c>
      <c r="J479" s="26" t="s">
        <v>58</v>
      </c>
      <c r="K479" s="27"/>
    </row>
    <row r="480" spans="1:15" ht="124.95" customHeight="1" thickTop="1" thickBot="1">
      <c r="A480" s="13" t="s">
        <v>152</v>
      </c>
      <c r="B480" s="13" t="s">
        <v>67</v>
      </c>
      <c r="C480" s="14" t="s">
        <v>68</v>
      </c>
      <c r="D480" s="14" t="s">
        <v>65</v>
      </c>
      <c r="E480" s="14" t="s">
        <v>56</v>
      </c>
      <c r="F480" s="14" t="s">
        <v>69</v>
      </c>
      <c r="G480" s="15" t="s">
        <v>8</v>
      </c>
      <c r="H480" s="15" t="s">
        <v>58</v>
      </c>
      <c r="I480" s="22" t="s">
        <v>58</v>
      </c>
      <c r="J480" s="26" t="s">
        <v>58</v>
      </c>
      <c r="K480" s="27"/>
    </row>
    <row r="481" spans="1:15" ht="124.95" customHeight="1" thickTop="1" thickBot="1">
      <c r="A481" s="13" t="s">
        <v>152</v>
      </c>
      <c r="B481" s="13" t="s">
        <v>87</v>
      </c>
      <c r="C481" s="14" t="s">
        <v>88</v>
      </c>
      <c r="D481" s="14" t="s">
        <v>65</v>
      </c>
      <c r="E481" s="14" t="s">
        <v>56</v>
      </c>
      <c r="F481" s="14" t="s">
        <v>89</v>
      </c>
      <c r="G481" s="15" t="s">
        <v>8</v>
      </c>
      <c r="H481" s="15" t="s">
        <v>184</v>
      </c>
      <c r="I481" s="22">
        <v>5244.9489000000003</v>
      </c>
      <c r="J481" s="26" t="s">
        <v>58</v>
      </c>
      <c r="K481" s="27"/>
    </row>
    <row r="482" spans="1:15" ht="124.95" customHeight="1" thickTop="1" thickBot="1">
      <c r="A482" s="13" t="s">
        <v>152</v>
      </c>
      <c r="B482" s="13" t="s">
        <v>70</v>
      </c>
      <c r="C482" s="14" t="s">
        <v>71</v>
      </c>
      <c r="D482" s="14" t="s">
        <v>65</v>
      </c>
      <c r="E482" s="14" t="s">
        <v>56</v>
      </c>
      <c r="F482" s="14" t="s">
        <v>72</v>
      </c>
      <c r="G482" s="15" t="s">
        <v>8</v>
      </c>
      <c r="H482" s="15" t="s">
        <v>58</v>
      </c>
      <c r="I482" s="22" t="s">
        <v>58</v>
      </c>
      <c r="J482" s="26" t="s">
        <v>58</v>
      </c>
      <c r="K482" s="27"/>
    </row>
    <row r="483" spans="1:15" ht="124.95" customHeight="1" thickTop="1" thickBot="1">
      <c r="A483" s="13" t="s">
        <v>152</v>
      </c>
      <c r="B483" s="13" t="s">
        <v>73</v>
      </c>
      <c r="C483" s="14" t="s">
        <v>74</v>
      </c>
      <c r="D483" s="14" t="s">
        <v>65</v>
      </c>
      <c r="E483" s="14" t="s">
        <v>56</v>
      </c>
      <c r="F483" s="14" t="s">
        <v>75</v>
      </c>
      <c r="G483" s="15" t="s">
        <v>8</v>
      </c>
      <c r="H483" s="15" t="s">
        <v>184</v>
      </c>
      <c r="I483" s="22">
        <v>5244.9489000000003</v>
      </c>
      <c r="J483" s="26" t="s">
        <v>58</v>
      </c>
      <c r="K483" s="27"/>
    </row>
    <row r="484" spans="1:15" ht="124.95" customHeight="1" thickTop="1" thickBot="1">
      <c r="A484" s="13" t="s">
        <v>152</v>
      </c>
      <c r="B484" s="16" t="s">
        <v>76</v>
      </c>
      <c r="C484" s="17" t="s">
        <v>77</v>
      </c>
      <c r="D484" s="17" t="s">
        <v>65</v>
      </c>
      <c r="E484" s="17" t="s">
        <v>56</v>
      </c>
      <c r="F484" s="17" t="s">
        <v>78</v>
      </c>
      <c r="G484" s="16" t="s">
        <v>8</v>
      </c>
      <c r="H484" s="15" t="s">
        <v>58</v>
      </c>
      <c r="I484" s="22" t="s">
        <v>58</v>
      </c>
      <c r="J484" s="46" t="s">
        <v>58</v>
      </c>
      <c r="K484" s="47"/>
      <c r="O484"/>
    </row>
    <row r="485" spans="1:15" ht="124.95" customHeight="1" thickTop="1" thickBot="1">
      <c r="A485" s="13" t="s">
        <v>153</v>
      </c>
      <c r="B485" s="13" t="s">
        <v>80</v>
      </c>
      <c r="C485" s="14" t="s">
        <v>81</v>
      </c>
      <c r="D485" s="14" t="s">
        <v>55</v>
      </c>
      <c r="E485" s="14" t="s">
        <v>56</v>
      </c>
      <c r="F485" s="14" t="s">
        <v>82</v>
      </c>
      <c r="G485" s="15" t="s">
        <v>8</v>
      </c>
      <c r="H485" s="15" t="s">
        <v>58</v>
      </c>
      <c r="I485" s="22" t="s">
        <v>58</v>
      </c>
      <c r="J485" s="26" t="s">
        <v>58</v>
      </c>
      <c r="K485" s="27"/>
    </row>
    <row r="486" spans="1:15" ht="124.95" customHeight="1" thickTop="1" thickBot="1">
      <c r="A486" s="13" t="s">
        <v>153</v>
      </c>
      <c r="B486" s="13" t="s">
        <v>53</v>
      </c>
      <c r="C486" s="14" t="s">
        <v>54</v>
      </c>
      <c r="D486" s="14" t="s">
        <v>55</v>
      </c>
      <c r="E486" s="14" t="s">
        <v>56</v>
      </c>
      <c r="F486" s="14" t="s">
        <v>57</v>
      </c>
      <c r="G486" s="15" t="s">
        <v>8</v>
      </c>
      <c r="H486" s="15" t="s">
        <v>183</v>
      </c>
      <c r="I486" s="22">
        <v>6708.0864000000001</v>
      </c>
      <c r="J486" s="26" t="s">
        <v>58</v>
      </c>
      <c r="K486" s="27"/>
    </row>
    <row r="487" spans="1:15" ht="124.95" customHeight="1" thickTop="1" thickBot="1">
      <c r="A487" s="13" t="s">
        <v>153</v>
      </c>
      <c r="B487" s="13" t="s">
        <v>83</v>
      </c>
      <c r="C487" s="14" t="s">
        <v>84</v>
      </c>
      <c r="D487" s="14" t="s">
        <v>55</v>
      </c>
      <c r="E487" s="14" t="s">
        <v>56</v>
      </c>
      <c r="F487" s="14" t="s">
        <v>85</v>
      </c>
      <c r="G487" s="15" t="s">
        <v>8</v>
      </c>
      <c r="H487" s="15" t="s">
        <v>183</v>
      </c>
      <c r="I487" s="22">
        <v>6708.0864000000001</v>
      </c>
      <c r="J487" s="26" t="s">
        <v>58</v>
      </c>
      <c r="K487" s="27"/>
    </row>
    <row r="488" spans="1:15" ht="124.95" customHeight="1" thickTop="1" thickBot="1">
      <c r="A488" s="13" t="s">
        <v>153</v>
      </c>
      <c r="B488" s="13" t="s">
        <v>59</v>
      </c>
      <c r="C488" s="14" t="s">
        <v>60</v>
      </c>
      <c r="D488" s="14" t="s">
        <v>55</v>
      </c>
      <c r="E488" s="14" t="s">
        <v>56</v>
      </c>
      <c r="F488" s="14" t="s">
        <v>61</v>
      </c>
      <c r="G488" s="15" t="s">
        <v>8</v>
      </c>
      <c r="H488" s="15" t="s">
        <v>184</v>
      </c>
      <c r="I488" s="22">
        <v>5244.9489000000003</v>
      </c>
      <c r="J488" s="26"/>
      <c r="K488" s="27"/>
    </row>
    <row r="489" spans="1:15" ht="124.95" customHeight="1" thickTop="1" thickBot="1">
      <c r="A489" s="13" t="s">
        <v>153</v>
      </c>
      <c r="B489" s="13" t="s">
        <v>59</v>
      </c>
      <c r="C489" s="14" t="s">
        <v>62</v>
      </c>
      <c r="D489" s="14" t="s">
        <v>55</v>
      </c>
      <c r="E489" s="14" t="s">
        <v>56</v>
      </c>
      <c r="F489" s="14" t="s">
        <v>61</v>
      </c>
      <c r="G489" s="15" t="s">
        <v>8</v>
      </c>
      <c r="H489" s="15" t="s">
        <v>184</v>
      </c>
      <c r="I489" s="22">
        <v>5244.9489000000003</v>
      </c>
      <c r="J489" s="26"/>
      <c r="K489" s="27"/>
    </row>
    <row r="490" spans="1:15" ht="124.95" customHeight="1" thickTop="1" thickBot="1">
      <c r="A490" s="13" t="s">
        <v>153</v>
      </c>
      <c r="B490" s="13" t="s">
        <v>59</v>
      </c>
      <c r="C490" s="14" t="s">
        <v>64</v>
      </c>
      <c r="D490" s="14" t="s">
        <v>65</v>
      </c>
      <c r="E490" s="14" t="s">
        <v>56</v>
      </c>
      <c r="F490" s="14" t="s">
        <v>66</v>
      </c>
      <c r="G490" s="15" t="s">
        <v>8</v>
      </c>
      <c r="H490" s="15" t="s">
        <v>184</v>
      </c>
      <c r="I490" s="22">
        <v>5244.9489000000003</v>
      </c>
      <c r="J490" s="26" t="s">
        <v>58</v>
      </c>
      <c r="K490" s="27"/>
    </row>
    <row r="491" spans="1:15" ht="124.95" customHeight="1" thickTop="1" thickBot="1">
      <c r="A491" s="13" t="s">
        <v>153</v>
      </c>
      <c r="B491" s="13" t="s">
        <v>67</v>
      </c>
      <c r="C491" s="14" t="s">
        <v>68</v>
      </c>
      <c r="D491" s="14" t="s">
        <v>65</v>
      </c>
      <c r="E491" s="14" t="s">
        <v>56</v>
      </c>
      <c r="F491" s="14" t="s">
        <v>69</v>
      </c>
      <c r="G491" s="15" t="s">
        <v>8</v>
      </c>
      <c r="H491" s="15" t="s">
        <v>58</v>
      </c>
      <c r="I491" s="22" t="s">
        <v>58</v>
      </c>
      <c r="J491" s="26" t="s">
        <v>58</v>
      </c>
      <c r="K491" s="27"/>
    </row>
    <row r="492" spans="1:15" ht="124.95" customHeight="1" thickTop="1" thickBot="1">
      <c r="A492" s="13" t="s">
        <v>153</v>
      </c>
      <c r="B492" s="13" t="s">
        <v>87</v>
      </c>
      <c r="C492" s="14" t="s">
        <v>88</v>
      </c>
      <c r="D492" s="14" t="s">
        <v>65</v>
      </c>
      <c r="E492" s="14" t="s">
        <v>56</v>
      </c>
      <c r="F492" s="14" t="s">
        <v>89</v>
      </c>
      <c r="G492" s="15" t="s">
        <v>8</v>
      </c>
      <c r="H492" s="15" t="s">
        <v>184</v>
      </c>
      <c r="I492" s="22">
        <v>5244.9489000000003</v>
      </c>
      <c r="J492" s="26" t="s">
        <v>58</v>
      </c>
      <c r="K492" s="27"/>
    </row>
    <row r="493" spans="1:15" ht="124.95" customHeight="1" thickTop="1" thickBot="1">
      <c r="A493" s="13" t="s">
        <v>153</v>
      </c>
      <c r="B493" s="13" t="s">
        <v>70</v>
      </c>
      <c r="C493" s="14" t="s">
        <v>71</v>
      </c>
      <c r="D493" s="14" t="s">
        <v>65</v>
      </c>
      <c r="E493" s="14" t="s">
        <v>56</v>
      </c>
      <c r="F493" s="14" t="s">
        <v>72</v>
      </c>
      <c r="G493" s="15" t="s">
        <v>8</v>
      </c>
      <c r="H493" s="15" t="s">
        <v>58</v>
      </c>
      <c r="I493" s="22" t="s">
        <v>58</v>
      </c>
      <c r="J493" s="26" t="s">
        <v>58</v>
      </c>
      <c r="K493" s="27"/>
    </row>
    <row r="494" spans="1:15" ht="124.95" customHeight="1" thickTop="1" thickBot="1">
      <c r="A494" s="13" t="s">
        <v>153</v>
      </c>
      <c r="B494" s="13" t="s">
        <v>73</v>
      </c>
      <c r="C494" s="14" t="s">
        <v>74</v>
      </c>
      <c r="D494" s="14" t="s">
        <v>65</v>
      </c>
      <c r="E494" s="14" t="s">
        <v>56</v>
      </c>
      <c r="F494" s="14" t="s">
        <v>75</v>
      </c>
      <c r="G494" s="15" t="s">
        <v>8</v>
      </c>
      <c r="H494" s="15" t="s">
        <v>184</v>
      </c>
      <c r="I494" s="22">
        <v>5244.9489000000003</v>
      </c>
      <c r="J494" s="26" t="s">
        <v>58</v>
      </c>
      <c r="K494" s="27"/>
    </row>
    <row r="495" spans="1:15" ht="124.95" customHeight="1" thickTop="1" thickBot="1">
      <c r="A495" s="13" t="s">
        <v>153</v>
      </c>
      <c r="B495" s="16" t="s">
        <v>76</v>
      </c>
      <c r="C495" s="17" t="s">
        <v>77</v>
      </c>
      <c r="D495" s="17" t="s">
        <v>65</v>
      </c>
      <c r="E495" s="17" t="s">
        <v>56</v>
      </c>
      <c r="F495" s="17" t="s">
        <v>78</v>
      </c>
      <c r="G495" s="16" t="s">
        <v>8</v>
      </c>
      <c r="H495" s="15" t="s">
        <v>58</v>
      </c>
      <c r="I495" s="22" t="s">
        <v>58</v>
      </c>
      <c r="J495" s="46" t="s">
        <v>58</v>
      </c>
      <c r="K495" s="47"/>
      <c r="O495"/>
    </row>
    <row r="496" spans="1:15" ht="124.95" customHeight="1" thickTop="1" thickBot="1">
      <c r="A496" s="13" t="s">
        <v>154</v>
      </c>
      <c r="B496" s="13" t="s">
        <v>80</v>
      </c>
      <c r="C496" s="14" t="s">
        <v>81</v>
      </c>
      <c r="D496" s="14" t="s">
        <v>55</v>
      </c>
      <c r="E496" s="14" t="s">
        <v>56</v>
      </c>
      <c r="F496" s="14" t="s">
        <v>82</v>
      </c>
      <c r="G496" s="15" t="s">
        <v>8</v>
      </c>
      <c r="H496" s="15" t="s">
        <v>58</v>
      </c>
      <c r="I496" s="22" t="s">
        <v>58</v>
      </c>
      <c r="J496" s="26" t="s">
        <v>58</v>
      </c>
      <c r="K496" s="27"/>
    </row>
    <row r="497" spans="1:15" ht="124.95" customHeight="1" thickTop="1" thickBot="1">
      <c r="A497" s="13" t="s">
        <v>154</v>
      </c>
      <c r="B497" s="13" t="s">
        <v>53</v>
      </c>
      <c r="C497" s="14" t="s">
        <v>54</v>
      </c>
      <c r="D497" s="14" t="s">
        <v>55</v>
      </c>
      <c r="E497" s="14" t="s">
        <v>56</v>
      </c>
      <c r="F497" s="14" t="s">
        <v>57</v>
      </c>
      <c r="G497" s="15" t="s">
        <v>8</v>
      </c>
      <c r="H497" s="15" t="s">
        <v>183</v>
      </c>
      <c r="I497" s="22">
        <v>6708.0864000000001</v>
      </c>
      <c r="J497" s="26" t="s">
        <v>58</v>
      </c>
      <c r="K497" s="27"/>
    </row>
    <row r="498" spans="1:15" ht="124.95" customHeight="1" thickTop="1" thickBot="1">
      <c r="A498" s="13" t="s">
        <v>154</v>
      </c>
      <c r="B498" s="13" t="s">
        <v>83</v>
      </c>
      <c r="C498" s="14" t="s">
        <v>84</v>
      </c>
      <c r="D498" s="14" t="s">
        <v>55</v>
      </c>
      <c r="E498" s="14" t="s">
        <v>56</v>
      </c>
      <c r="F498" s="14" t="s">
        <v>85</v>
      </c>
      <c r="G498" s="15" t="s">
        <v>8</v>
      </c>
      <c r="H498" s="15" t="s">
        <v>183</v>
      </c>
      <c r="I498" s="22">
        <v>6708.0864000000001</v>
      </c>
      <c r="J498" s="26" t="s">
        <v>58</v>
      </c>
      <c r="K498" s="27"/>
    </row>
    <row r="499" spans="1:15" ht="124.95" customHeight="1" thickTop="1" thickBot="1">
      <c r="A499" s="13" t="s">
        <v>154</v>
      </c>
      <c r="B499" s="13" t="s">
        <v>59</v>
      </c>
      <c r="C499" s="14" t="s">
        <v>60</v>
      </c>
      <c r="D499" s="14" t="s">
        <v>55</v>
      </c>
      <c r="E499" s="14" t="s">
        <v>56</v>
      </c>
      <c r="F499" s="14" t="s">
        <v>61</v>
      </c>
      <c r="G499" s="15" t="s">
        <v>8</v>
      </c>
      <c r="H499" s="15" t="s">
        <v>184</v>
      </c>
      <c r="I499" s="22">
        <v>5244.9489000000003</v>
      </c>
      <c r="J499" s="26"/>
      <c r="K499" s="27"/>
    </row>
    <row r="500" spans="1:15" ht="124.95" customHeight="1" thickTop="1" thickBot="1">
      <c r="A500" s="13" t="s">
        <v>154</v>
      </c>
      <c r="B500" s="13" t="s">
        <v>59</v>
      </c>
      <c r="C500" s="14" t="s">
        <v>62</v>
      </c>
      <c r="D500" s="14" t="s">
        <v>55</v>
      </c>
      <c r="E500" s="14" t="s">
        <v>56</v>
      </c>
      <c r="F500" s="14" t="s">
        <v>61</v>
      </c>
      <c r="G500" s="15" t="s">
        <v>8</v>
      </c>
      <c r="H500" s="15" t="s">
        <v>184</v>
      </c>
      <c r="I500" s="22">
        <v>5244.9489000000003</v>
      </c>
      <c r="J500" s="26"/>
      <c r="K500" s="27"/>
    </row>
    <row r="501" spans="1:15" ht="124.95" customHeight="1" thickTop="1" thickBot="1">
      <c r="A501" s="13" t="s">
        <v>154</v>
      </c>
      <c r="B501" s="13" t="s">
        <v>95</v>
      </c>
      <c r="C501" s="14" t="s">
        <v>96</v>
      </c>
      <c r="D501" s="14" t="s">
        <v>55</v>
      </c>
      <c r="E501" s="14" t="s">
        <v>56</v>
      </c>
      <c r="F501" s="14" t="s">
        <v>97</v>
      </c>
      <c r="G501" s="15" t="s">
        <v>8</v>
      </c>
      <c r="H501" s="15" t="s">
        <v>58</v>
      </c>
      <c r="I501" s="22" t="s">
        <v>58</v>
      </c>
      <c r="J501" s="26"/>
      <c r="K501" s="27"/>
    </row>
    <row r="502" spans="1:15" ht="124.95" customHeight="1" thickTop="1" thickBot="1">
      <c r="A502" s="13" t="s">
        <v>154</v>
      </c>
      <c r="B502" s="13" t="s">
        <v>59</v>
      </c>
      <c r="C502" s="14" t="s">
        <v>64</v>
      </c>
      <c r="D502" s="14" t="s">
        <v>65</v>
      </c>
      <c r="E502" s="14" t="s">
        <v>56</v>
      </c>
      <c r="F502" s="14" t="s">
        <v>66</v>
      </c>
      <c r="G502" s="15" t="s">
        <v>8</v>
      </c>
      <c r="H502" s="15" t="s">
        <v>184</v>
      </c>
      <c r="I502" s="22">
        <v>5244.9489000000003</v>
      </c>
      <c r="J502" s="26" t="s">
        <v>58</v>
      </c>
      <c r="K502" s="27"/>
    </row>
    <row r="503" spans="1:15" ht="124.95" customHeight="1" thickTop="1" thickBot="1">
      <c r="A503" s="13" t="s">
        <v>154</v>
      </c>
      <c r="B503" s="13" t="s">
        <v>67</v>
      </c>
      <c r="C503" s="14" t="s">
        <v>68</v>
      </c>
      <c r="D503" s="14" t="s">
        <v>65</v>
      </c>
      <c r="E503" s="14" t="s">
        <v>56</v>
      </c>
      <c r="F503" s="14" t="s">
        <v>69</v>
      </c>
      <c r="G503" s="15" t="s">
        <v>8</v>
      </c>
      <c r="H503" s="15" t="s">
        <v>58</v>
      </c>
      <c r="I503" s="22" t="s">
        <v>58</v>
      </c>
      <c r="J503" s="26" t="s">
        <v>58</v>
      </c>
      <c r="K503" s="27"/>
    </row>
    <row r="504" spans="1:15" ht="124.95" customHeight="1" thickTop="1" thickBot="1">
      <c r="A504" s="13" t="s">
        <v>154</v>
      </c>
      <c r="B504" s="13" t="s">
        <v>87</v>
      </c>
      <c r="C504" s="14" t="s">
        <v>88</v>
      </c>
      <c r="D504" s="14" t="s">
        <v>65</v>
      </c>
      <c r="E504" s="14" t="s">
        <v>56</v>
      </c>
      <c r="F504" s="14" t="s">
        <v>89</v>
      </c>
      <c r="G504" s="15" t="s">
        <v>8</v>
      </c>
      <c r="H504" s="15" t="s">
        <v>184</v>
      </c>
      <c r="I504" s="22">
        <v>5244.9489000000003</v>
      </c>
      <c r="J504" s="26" t="s">
        <v>58</v>
      </c>
      <c r="K504" s="27"/>
    </row>
    <row r="505" spans="1:15" ht="124.95" customHeight="1" thickTop="1" thickBot="1">
      <c r="A505" s="13" t="s">
        <v>154</v>
      </c>
      <c r="B505" s="13" t="s">
        <v>70</v>
      </c>
      <c r="C505" s="14" t="s">
        <v>71</v>
      </c>
      <c r="D505" s="14" t="s">
        <v>65</v>
      </c>
      <c r="E505" s="14" t="s">
        <v>56</v>
      </c>
      <c r="F505" s="14" t="s">
        <v>72</v>
      </c>
      <c r="G505" s="15" t="s">
        <v>8</v>
      </c>
      <c r="H505" s="15" t="s">
        <v>58</v>
      </c>
      <c r="I505" s="22" t="s">
        <v>58</v>
      </c>
      <c r="J505" s="26" t="s">
        <v>58</v>
      </c>
      <c r="K505" s="27"/>
    </row>
    <row r="506" spans="1:15" ht="124.95" customHeight="1" thickTop="1" thickBot="1">
      <c r="A506" s="13" t="s">
        <v>154</v>
      </c>
      <c r="B506" s="13" t="s">
        <v>73</v>
      </c>
      <c r="C506" s="14" t="s">
        <v>74</v>
      </c>
      <c r="D506" s="14" t="s">
        <v>65</v>
      </c>
      <c r="E506" s="14" t="s">
        <v>56</v>
      </c>
      <c r="F506" s="14" t="s">
        <v>75</v>
      </c>
      <c r="G506" s="15" t="s">
        <v>8</v>
      </c>
      <c r="H506" s="15" t="s">
        <v>184</v>
      </c>
      <c r="I506" s="22">
        <v>5244.9489000000003</v>
      </c>
      <c r="J506" s="26" t="s">
        <v>58</v>
      </c>
      <c r="K506" s="27"/>
    </row>
    <row r="507" spans="1:15" ht="124.95" customHeight="1" thickTop="1" thickBot="1">
      <c r="A507" s="13" t="s">
        <v>154</v>
      </c>
      <c r="B507" s="16" t="s">
        <v>76</v>
      </c>
      <c r="C507" s="17" t="s">
        <v>77</v>
      </c>
      <c r="D507" s="17" t="s">
        <v>65</v>
      </c>
      <c r="E507" s="17" t="s">
        <v>56</v>
      </c>
      <c r="F507" s="17" t="s">
        <v>78</v>
      </c>
      <c r="G507" s="16" t="s">
        <v>8</v>
      </c>
      <c r="H507" s="15" t="s">
        <v>58</v>
      </c>
      <c r="I507" s="22" t="s">
        <v>58</v>
      </c>
      <c r="J507" s="46" t="s">
        <v>58</v>
      </c>
      <c r="K507" s="47"/>
      <c r="O507"/>
    </row>
    <row r="508" spans="1:15" ht="124.95" customHeight="1" thickTop="1" thickBot="1">
      <c r="A508" s="13" t="s">
        <v>155</v>
      </c>
      <c r="B508" s="13" t="s">
        <v>80</v>
      </c>
      <c r="C508" s="14" t="s">
        <v>81</v>
      </c>
      <c r="D508" s="14" t="s">
        <v>55</v>
      </c>
      <c r="E508" s="14" t="s">
        <v>56</v>
      </c>
      <c r="F508" s="14" t="s">
        <v>82</v>
      </c>
      <c r="G508" s="15" t="s">
        <v>8</v>
      </c>
      <c r="H508" s="15" t="s">
        <v>58</v>
      </c>
      <c r="I508" s="22" t="s">
        <v>58</v>
      </c>
      <c r="J508" s="26" t="s">
        <v>58</v>
      </c>
      <c r="K508" s="27"/>
    </row>
    <row r="509" spans="1:15" ht="124.95" customHeight="1" thickTop="1" thickBot="1">
      <c r="A509" s="13" t="s">
        <v>155</v>
      </c>
      <c r="B509" s="13" t="s">
        <v>53</v>
      </c>
      <c r="C509" s="14" t="s">
        <v>54</v>
      </c>
      <c r="D509" s="14" t="s">
        <v>55</v>
      </c>
      <c r="E509" s="14" t="s">
        <v>56</v>
      </c>
      <c r="F509" s="14" t="s">
        <v>57</v>
      </c>
      <c r="G509" s="15" t="s">
        <v>8</v>
      </c>
      <c r="H509" s="15" t="s">
        <v>183</v>
      </c>
      <c r="I509" s="22">
        <v>6708.0864000000001</v>
      </c>
      <c r="J509" s="26" t="s">
        <v>58</v>
      </c>
      <c r="K509" s="27"/>
    </row>
    <row r="510" spans="1:15" ht="124.95" customHeight="1" thickTop="1" thickBot="1">
      <c r="A510" s="13" t="s">
        <v>155</v>
      </c>
      <c r="B510" s="13" t="s">
        <v>83</v>
      </c>
      <c r="C510" s="14" t="s">
        <v>84</v>
      </c>
      <c r="D510" s="14" t="s">
        <v>55</v>
      </c>
      <c r="E510" s="14" t="s">
        <v>56</v>
      </c>
      <c r="F510" s="14" t="s">
        <v>85</v>
      </c>
      <c r="G510" s="15" t="s">
        <v>8</v>
      </c>
      <c r="H510" s="15" t="s">
        <v>183</v>
      </c>
      <c r="I510" s="22">
        <v>6708.0864000000001</v>
      </c>
      <c r="J510" s="26" t="s">
        <v>58</v>
      </c>
      <c r="K510" s="27"/>
    </row>
    <row r="511" spans="1:15" ht="124.95" customHeight="1" thickTop="1" thickBot="1">
      <c r="A511" s="13" t="s">
        <v>155</v>
      </c>
      <c r="B511" s="13" t="s">
        <v>59</v>
      </c>
      <c r="C511" s="14" t="s">
        <v>60</v>
      </c>
      <c r="D511" s="14" t="s">
        <v>55</v>
      </c>
      <c r="E511" s="14" t="s">
        <v>56</v>
      </c>
      <c r="F511" s="14" t="s">
        <v>61</v>
      </c>
      <c r="G511" s="15" t="s">
        <v>8</v>
      </c>
      <c r="H511" s="15" t="s">
        <v>184</v>
      </c>
      <c r="I511" s="22">
        <v>5244.9489000000003</v>
      </c>
      <c r="J511" s="26"/>
      <c r="K511" s="27"/>
    </row>
    <row r="512" spans="1:15" ht="124.95" customHeight="1" thickTop="1" thickBot="1">
      <c r="A512" s="13" t="s">
        <v>155</v>
      </c>
      <c r="B512" s="13" t="s">
        <v>59</v>
      </c>
      <c r="C512" s="14" t="s">
        <v>62</v>
      </c>
      <c r="D512" s="14" t="s">
        <v>55</v>
      </c>
      <c r="E512" s="14" t="s">
        <v>56</v>
      </c>
      <c r="F512" s="14" t="s">
        <v>61</v>
      </c>
      <c r="G512" s="15" t="s">
        <v>8</v>
      </c>
      <c r="H512" s="15" t="s">
        <v>184</v>
      </c>
      <c r="I512" s="22">
        <v>5244.9489000000003</v>
      </c>
      <c r="J512" s="26"/>
      <c r="K512" s="27"/>
    </row>
    <row r="513" spans="1:15" ht="124.95" customHeight="1" thickTop="1" thickBot="1">
      <c r="A513" s="13" t="s">
        <v>155</v>
      </c>
      <c r="B513" s="13" t="s">
        <v>95</v>
      </c>
      <c r="C513" s="14" t="s">
        <v>96</v>
      </c>
      <c r="D513" s="14" t="s">
        <v>55</v>
      </c>
      <c r="E513" s="14" t="s">
        <v>56</v>
      </c>
      <c r="F513" s="14" t="s">
        <v>97</v>
      </c>
      <c r="G513" s="15" t="s">
        <v>8</v>
      </c>
      <c r="H513" s="15" t="s">
        <v>58</v>
      </c>
      <c r="I513" s="22" t="s">
        <v>58</v>
      </c>
      <c r="J513" s="26"/>
      <c r="K513" s="27"/>
    </row>
    <row r="514" spans="1:15" ht="124.95" customHeight="1" thickTop="1" thickBot="1">
      <c r="A514" s="13" t="s">
        <v>155</v>
      </c>
      <c r="B514" s="13" t="s">
        <v>59</v>
      </c>
      <c r="C514" s="14" t="s">
        <v>64</v>
      </c>
      <c r="D514" s="14" t="s">
        <v>65</v>
      </c>
      <c r="E514" s="14" t="s">
        <v>56</v>
      </c>
      <c r="F514" s="14" t="s">
        <v>66</v>
      </c>
      <c r="G514" s="15" t="s">
        <v>8</v>
      </c>
      <c r="H514" s="15" t="s">
        <v>184</v>
      </c>
      <c r="I514" s="22">
        <v>5244.9489000000003</v>
      </c>
      <c r="J514" s="26" t="s">
        <v>58</v>
      </c>
      <c r="K514" s="27"/>
    </row>
    <row r="515" spans="1:15" ht="124.95" customHeight="1" thickTop="1" thickBot="1">
      <c r="A515" s="13" t="s">
        <v>155</v>
      </c>
      <c r="B515" s="13" t="s">
        <v>67</v>
      </c>
      <c r="C515" s="14" t="s">
        <v>68</v>
      </c>
      <c r="D515" s="14" t="s">
        <v>65</v>
      </c>
      <c r="E515" s="14" t="s">
        <v>56</v>
      </c>
      <c r="F515" s="14" t="s">
        <v>69</v>
      </c>
      <c r="G515" s="15" t="s">
        <v>8</v>
      </c>
      <c r="H515" s="15" t="s">
        <v>58</v>
      </c>
      <c r="I515" s="22" t="s">
        <v>58</v>
      </c>
      <c r="J515" s="26" t="s">
        <v>58</v>
      </c>
      <c r="K515" s="27"/>
    </row>
    <row r="516" spans="1:15" ht="124.95" customHeight="1" thickTop="1" thickBot="1">
      <c r="A516" s="13" t="s">
        <v>155</v>
      </c>
      <c r="B516" s="13" t="s">
        <v>87</v>
      </c>
      <c r="C516" s="14" t="s">
        <v>88</v>
      </c>
      <c r="D516" s="14" t="s">
        <v>65</v>
      </c>
      <c r="E516" s="14" t="s">
        <v>56</v>
      </c>
      <c r="F516" s="14" t="s">
        <v>89</v>
      </c>
      <c r="G516" s="15" t="s">
        <v>8</v>
      </c>
      <c r="H516" s="15" t="s">
        <v>184</v>
      </c>
      <c r="I516" s="22">
        <v>5244.9489000000003</v>
      </c>
      <c r="J516" s="26" t="s">
        <v>58</v>
      </c>
      <c r="K516" s="27"/>
    </row>
    <row r="517" spans="1:15" ht="124.95" customHeight="1" thickTop="1" thickBot="1">
      <c r="A517" s="13" t="s">
        <v>155</v>
      </c>
      <c r="B517" s="13" t="s">
        <v>70</v>
      </c>
      <c r="C517" s="14" t="s">
        <v>71</v>
      </c>
      <c r="D517" s="14" t="s">
        <v>65</v>
      </c>
      <c r="E517" s="14" t="s">
        <v>56</v>
      </c>
      <c r="F517" s="14" t="s">
        <v>72</v>
      </c>
      <c r="G517" s="15" t="s">
        <v>8</v>
      </c>
      <c r="H517" s="15" t="s">
        <v>58</v>
      </c>
      <c r="I517" s="22" t="s">
        <v>58</v>
      </c>
      <c r="J517" s="26" t="s">
        <v>58</v>
      </c>
      <c r="K517" s="27"/>
    </row>
    <row r="518" spans="1:15" ht="124.95" customHeight="1" thickTop="1" thickBot="1">
      <c r="A518" s="13" t="s">
        <v>155</v>
      </c>
      <c r="B518" s="13" t="s">
        <v>73</v>
      </c>
      <c r="C518" s="14" t="s">
        <v>74</v>
      </c>
      <c r="D518" s="14" t="s">
        <v>65</v>
      </c>
      <c r="E518" s="14" t="s">
        <v>56</v>
      </c>
      <c r="F518" s="14" t="s">
        <v>75</v>
      </c>
      <c r="G518" s="15" t="s">
        <v>8</v>
      </c>
      <c r="H518" s="15" t="s">
        <v>184</v>
      </c>
      <c r="I518" s="22">
        <v>5244.9489000000003</v>
      </c>
      <c r="J518" s="26" t="s">
        <v>58</v>
      </c>
      <c r="K518" s="27"/>
    </row>
    <row r="519" spans="1:15" ht="124.95" customHeight="1" thickTop="1" thickBot="1">
      <c r="A519" s="13" t="s">
        <v>155</v>
      </c>
      <c r="B519" s="16" t="s">
        <v>76</v>
      </c>
      <c r="C519" s="17" t="s">
        <v>77</v>
      </c>
      <c r="D519" s="17" t="s">
        <v>65</v>
      </c>
      <c r="E519" s="17" t="s">
        <v>56</v>
      </c>
      <c r="F519" s="17" t="s">
        <v>78</v>
      </c>
      <c r="G519" s="16" t="s">
        <v>8</v>
      </c>
      <c r="H519" s="15" t="s">
        <v>58</v>
      </c>
      <c r="I519" s="22" t="s">
        <v>58</v>
      </c>
      <c r="J519" s="46" t="s">
        <v>58</v>
      </c>
      <c r="K519" s="47"/>
      <c r="O519"/>
    </row>
    <row r="520" spans="1:15" ht="124.95" customHeight="1" thickTop="1" thickBot="1">
      <c r="A520" s="13" t="s">
        <v>156</v>
      </c>
      <c r="B520" s="13" t="s">
        <v>80</v>
      </c>
      <c r="C520" s="14" t="s">
        <v>81</v>
      </c>
      <c r="D520" s="14" t="s">
        <v>55</v>
      </c>
      <c r="E520" s="14" t="s">
        <v>56</v>
      </c>
      <c r="F520" s="14" t="s">
        <v>82</v>
      </c>
      <c r="G520" s="15" t="s">
        <v>8</v>
      </c>
      <c r="H520" s="15" t="s">
        <v>58</v>
      </c>
      <c r="I520" s="22" t="s">
        <v>58</v>
      </c>
      <c r="J520" s="26" t="s">
        <v>58</v>
      </c>
      <c r="K520" s="27"/>
    </row>
    <row r="521" spans="1:15" ht="124.95" customHeight="1" thickTop="1" thickBot="1">
      <c r="A521" s="13" t="s">
        <v>156</v>
      </c>
      <c r="B521" s="13" t="s">
        <v>53</v>
      </c>
      <c r="C521" s="14" t="s">
        <v>54</v>
      </c>
      <c r="D521" s="14" t="s">
        <v>55</v>
      </c>
      <c r="E521" s="14" t="s">
        <v>56</v>
      </c>
      <c r="F521" s="14" t="s">
        <v>57</v>
      </c>
      <c r="G521" s="15" t="s">
        <v>8</v>
      </c>
      <c r="H521" s="15" t="s">
        <v>183</v>
      </c>
      <c r="I521" s="22">
        <v>6708.0864000000001</v>
      </c>
      <c r="J521" s="26"/>
      <c r="K521" s="27"/>
    </row>
    <row r="522" spans="1:15" ht="124.95" customHeight="1" thickTop="1" thickBot="1">
      <c r="A522" s="13" t="s">
        <v>156</v>
      </c>
      <c r="B522" s="13" t="s">
        <v>83</v>
      </c>
      <c r="C522" s="14" t="s">
        <v>84</v>
      </c>
      <c r="D522" s="14" t="s">
        <v>55</v>
      </c>
      <c r="E522" s="14" t="s">
        <v>56</v>
      </c>
      <c r="F522" s="14" t="s">
        <v>85</v>
      </c>
      <c r="G522" s="15" t="s">
        <v>8</v>
      </c>
      <c r="H522" s="15" t="s">
        <v>183</v>
      </c>
      <c r="I522" s="22">
        <v>6708.0864000000001</v>
      </c>
      <c r="J522" s="26" t="s">
        <v>58</v>
      </c>
      <c r="K522" s="27"/>
    </row>
    <row r="523" spans="1:15" ht="124.95" customHeight="1" thickTop="1" thickBot="1">
      <c r="A523" s="13" t="s">
        <v>156</v>
      </c>
      <c r="B523" s="13" t="s">
        <v>59</v>
      </c>
      <c r="C523" s="14" t="s">
        <v>60</v>
      </c>
      <c r="D523" s="14" t="s">
        <v>55</v>
      </c>
      <c r="E523" s="14" t="s">
        <v>56</v>
      </c>
      <c r="F523" s="14" t="s">
        <v>61</v>
      </c>
      <c r="G523" s="15" t="s">
        <v>8</v>
      </c>
      <c r="H523" s="15" t="s">
        <v>184</v>
      </c>
      <c r="I523" s="22">
        <v>5244.9489000000003</v>
      </c>
      <c r="J523" s="26"/>
      <c r="K523" s="27"/>
    </row>
    <row r="524" spans="1:15" ht="124.95" customHeight="1" thickTop="1" thickBot="1">
      <c r="A524" s="13" t="s">
        <v>156</v>
      </c>
      <c r="B524" s="13" t="s">
        <v>59</v>
      </c>
      <c r="C524" s="14" t="s">
        <v>62</v>
      </c>
      <c r="D524" s="14" t="s">
        <v>55</v>
      </c>
      <c r="E524" s="14" t="s">
        <v>56</v>
      </c>
      <c r="F524" s="14" t="s">
        <v>61</v>
      </c>
      <c r="G524" s="15" t="s">
        <v>8</v>
      </c>
      <c r="H524" s="15" t="s">
        <v>184</v>
      </c>
      <c r="I524" s="22">
        <v>5244.9489000000003</v>
      </c>
      <c r="J524" s="26"/>
      <c r="K524" s="27"/>
    </row>
    <row r="525" spans="1:15" ht="124.95" customHeight="1" thickTop="1" thickBot="1">
      <c r="A525" s="13" t="s">
        <v>156</v>
      </c>
      <c r="B525" s="13" t="s">
        <v>95</v>
      </c>
      <c r="C525" s="14" t="s">
        <v>96</v>
      </c>
      <c r="D525" s="14" t="s">
        <v>55</v>
      </c>
      <c r="E525" s="14" t="s">
        <v>56</v>
      </c>
      <c r="F525" s="14" t="s">
        <v>97</v>
      </c>
      <c r="G525" s="15" t="s">
        <v>8</v>
      </c>
      <c r="H525" s="15" t="s">
        <v>58</v>
      </c>
      <c r="I525" s="22" t="s">
        <v>58</v>
      </c>
      <c r="J525" s="26"/>
      <c r="K525" s="27"/>
    </row>
    <row r="526" spans="1:15" ht="124.95" customHeight="1" thickTop="1" thickBot="1">
      <c r="A526" s="13" t="s">
        <v>156</v>
      </c>
      <c r="B526" s="13" t="s">
        <v>59</v>
      </c>
      <c r="C526" s="14" t="s">
        <v>64</v>
      </c>
      <c r="D526" s="14" t="s">
        <v>65</v>
      </c>
      <c r="E526" s="14" t="s">
        <v>56</v>
      </c>
      <c r="F526" s="14" t="s">
        <v>66</v>
      </c>
      <c r="G526" s="15" t="s">
        <v>8</v>
      </c>
      <c r="H526" s="15" t="s">
        <v>184</v>
      </c>
      <c r="I526" s="22">
        <v>5244.9489000000003</v>
      </c>
      <c r="J526" s="26" t="s">
        <v>58</v>
      </c>
      <c r="K526" s="27"/>
    </row>
    <row r="527" spans="1:15" ht="124.95" customHeight="1" thickTop="1" thickBot="1">
      <c r="A527" s="13" t="s">
        <v>156</v>
      </c>
      <c r="B527" s="13" t="s">
        <v>67</v>
      </c>
      <c r="C527" s="14" t="s">
        <v>68</v>
      </c>
      <c r="D527" s="14" t="s">
        <v>65</v>
      </c>
      <c r="E527" s="14" t="s">
        <v>56</v>
      </c>
      <c r="F527" s="14" t="s">
        <v>69</v>
      </c>
      <c r="G527" s="15" t="s">
        <v>8</v>
      </c>
      <c r="H527" s="15" t="s">
        <v>58</v>
      </c>
      <c r="I527" s="22" t="s">
        <v>58</v>
      </c>
      <c r="J527" s="26" t="s">
        <v>58</v>
      </c>
      <c r="K527" s="27"/>
    </row>
    <row r="528" spans="1:15" ht="124.95" customHeight="1" thickTop="1" thickBot="1">
      <c r="A528" s="13" t="s">
        <v>156</v>
      </c>
      <c r="B528" s="13" t="s">
        <v>87</v>
      </c>
      <c r="C528" s="14" t="s">
        <v>88</v>
      </c>
      <c r="D528" s="14" t="s">
        <v>65</v>
      </c>
      <c r="E528" s="14" t="s">
        <v>56</v>
      </c>
      <c r="F528" s="14" t="s">
        <v>89</v>
      </c>
      <c r="G528" s="15" t="s">
        <v>8</v>
      </c>
      <c r="H528" s="15" t="s">
        <v>184</v>
      </c>
      <c r="I528" s="22">
        <v>5244.9489000000003</v>
      </c>
      <c r="J528" s="26" t="s">
        <v>58</v>
      </c>
      <c r="K528" s="27"/>
    </row>
    <row r="529" spans="1:15" ht="124.95" customHeight="1" thickTop="1" thickBot="1">
      <c r="A529" s="13" t="s">
        <v>156</v>
      </c>
      <c r="B529" s="13" t="s">
        <v>70</v>
      </c>
      <c r="C529" s="14" t="s">
        <v>71</v>
      </c>
      <c r="D529" s="14" t="s">
        <v>65</v>
      </c>
      <c r="E529" s="14" t="s">
        <v>56</v>
      </c>
      <c r="F529" s="14" t="s">
        <v>72</v>
      </c>
      <c r="G529" s="15" t="s">
        <v>8</v>
      </c>
      <c r="H529" s="15" t="s">
        <v>58</v>
      </c>
      <c r="I529" s="22" t="s">
        <v>58</v>
      </c>
      <c r="J529" s="26" t="s">
        <v>58</v>
      </c>
      <c r="K529" s="27"/>
    </row>
    <row r="530" spans="1:15" ht="124.95" customHeight="1" thickTop="1" thickBot="1">
      <c r="A530" s="13" t="s">
        <v>156</v>
      </c>
      <c r="B530" s="13" t="s">
        <v>73</v>
      </c>
      <c r="C530" s="14" t="s">
        <v>74</v>
      </c>
      <c r="D530" s="14" t="s">
        <v>65</v>
      </c>
      <c r="E530" s="14" t="s">
        <v>56</v>
      </c>
      <c r="F530" s="14" t="s">
        <v>75</v>
      </c>
      <c r="G530" s="15" t="s">
        <v>8</v>
      </c>
      <c r="H530" s="15" t="s">
        <v>184</v>
      </c>
      <c r="I530" s="22">
        <v>5244.9489000000003</v>
      </c>
      <c r="J530" s="26" t="s">
        <v>58</v>
      </c>
      <c r="K530" s="27"/>
    </row>
    <row r="531" spans="1:15" ht="124.95" customHeight="1" thickTop="1" thickBot="1">
      <c r="A531" s="13" t="s">
        <v>156</v>
      </c>
      <c r="B531" s="16" t="s">
        <v>76</v>
      </c>
      <c r="C531" s="17" t="s">
        <v>77</v>
      </c>
      <c r="D531" s="17" t="s">
        <v>65</v>
      </c>
      <c r="E531" s="17" t="s">
        <v>56</v>
      </c>
      <c r="F531" s="17" t="s">
        <v>78</v>
      </c>
      <c r="G531" s="16" t="s">
        <v>8</v>
      </c>
      <c r="H531" s="15" t="s">
        <v>58</v>
      </c>
      <c r="I531" s="22" t="s">
        <v>58</v>
      </c>
      <c r="J531" s="46" t="s">
        <v>58</v>
      </c>
      <c r="K531" s="47"/>
      <c r="O531"/>
    </row>
    <row r="532" spans="1:15" ht="124.95" customHeight="1" thickTop="1" thickBot="1">
      <c r="A532" s="13" t="s">
        <v>157</v>
      </c>
      <c r="B532" s="13" t="s">
        <v>80</v>
      </c>
      <c r="C532" s="14" t="s">
        <v>81</v>
      </c>
      <c r="D532" s="14" t="s">
        <v>55</v>
      </c>
      <c r="E532" s="14" t="s">
        <v>56</v>
      </c>
      <c r="F532" s="14" t="s">
        <v>82</v>
      </c>
      <c r="G532" s="15" t="s">
        <v>8</v>
      </c>
      <c r="H532" s="15" t="s">
        <v>58</v>
      </c>
      <c r="I532" s="22" t="s">
        <v>58</v>
      </c>
      <c r="J532" s="26" t="s">
        <v>58</v>
      </c>
      <c r="K532" s="27"/>
    </row>
    <row r="533" spans="1:15" ht="124.95" customHeight="1" thickTop="1" thickBot="1">
      <c r="A533" s="13" t="s">
        <v>157</v>
      </c>
      <c r="B533" s="13" t="s">
        <v>53</v>
      </c>
      <c r="C533" s="14" t="s">
        <v>54</v>
      </c>
      <c r="D533" s="14" t="s">
        <v>55</v>
      </c>
      <c r="E533" s="14" t="s">
        <v>56</v>
      </c>
      <c r="F533" s="14" t="s">
        <v>57</v>
      </c>
      <c r="G533" s="15" t="s">
        <v>8</v>
      </c>
      <c r="H533" s="15" t="s">
        <v>183</v>
      </c>
      <c r="I533" s="22">
        <v>6708.0864000000001</v>
      </c>
      <c r="J533" s="26" t="s">
        <v>58</v>
      </c>
      <c r="K533" s="27"/>
    </row>
    <row r="534" spans="1:15" ht="124.95" customHeight="1" thickTop="1" thickBot="1">
      <c r="A534" s="13" t="s">
        <v>157</v>
      </c>
      <c r="B534" s="13" t="s">
        <v>83</v>
      </c>
      <c r="C534" s="14" t="s">
        <v>84</v>
      </c>
      <c r="D534" s="14" t="s">
        <v>55</v>
      </c>
      <c r="E534" s="14" t="s">
        <v>56</v>
      </c>
      <c r="F534" s="14" t="s">
        <v>85</v>
      </c>
      <c r="G534" s="15" t="s">
        <v>8</v>
      </c>
      <c r="H534" s="15" t="s">
        <v>183</v>
      </c>
      <c r="I534" s="22">
        <v>6708.0864000000001</v>
      </c>
      <c r="J534" s="26" t="s">
        <v>58</v>
      </c>
      <c r="K534" s="27"/>
    </row>
    <row r="535" spans="1:15" ht="124.95" customHeight="1" thickTop="1" thickBot="1">
      <c r="A535" s="13" t="s">
        <v>157</v>
      </c>
      <c r="B535" s="13" t="s">
        <v>59</v>
      </c>
      <c r="C535" s="14" t="s">
        <v>60</v>
      </c>
      <c r="D535" s="14" t="s">
        <v>55</v>
      </c>
      <c r="E535" s="14" t="s">
        <v>56</v>
      </c>
      <c r="F535" s="14" t="s">
        <v>61</v>
      </c>
      <c r="G535" s="15" t="s">
        <v>8</v>
      </c>
      <c r="H535" s="15" t="s">
        <v>184</v>
      </c>
      <c r="I535" s="22">
        <v>5244.9489000000003</v>
      </c>
      <c r="J535" s="26"/>
      <c r="K535" s="27"/>
    </row>
    <row r="536" spans="1:15" ht="124.95" customHeight="1" thickTop="1" thickBot="1">
      <c r="A536" s="13" t="s">
        <v>157</v>
      </c>
      <c r="B536" s="13" t="s">
        <v>59</v>
      </c>
      <c r="C536" s="14" t="s">
        <v>62</v>
      </c>
      <c r="D536" s="14" t="s">
        <v>55</v>
      </c>
      <c r="E536" s="14" t="s">
        <v>56</v>
      </c>
      <c r="F536" s="14" t="s">
        <v>61</v>
      </c>
      <c r="G536" s="15" t="s">
        <v>8</v>
      </c>
      <c r="H536" s="15" t="s">
        <v>184</v>
      </c>
      <c r="I536" s="22">
        <v>5244.9489000000003</v>
      </c>
      <c r="J536" s="26"/>
      <c r="K536" s="27"/>
    </row>
    <row r="537" spans="1:15" ht="124.95" customHeight="1" thickTop="1" thickBot="1">
      <c r="A537" s="13" t="s">
        <v>157</v>
      </c>
      <c r="B537" s="13" t="s">
        <v>95</v>
      </c>
      <c r="C537" s="14" t="s">
        <v>96</v>
      </c>
      <c r="D537" s="14" t="s">
        <v>55</v>
      </c>
      <c r="E537" s="14" t="s">
        <v>56</v>
      </c>
      <c r="F537" s="14" t="s">
        <v>97</v>
      </c>
      <c r="G537" s="15" t="s">
        <v>8</v>
      </c>
      <c r="H537" s="15" t="s">
        <v>58</v>
      </c>
      <c r="I537" s="22" t="s">
        <v>58</v>
      </c>
      <c r="J537" s="26"/>
      <c r="K537" s="27"/>
    </row>
    <row r="538" spans="1:15" ht="124.95" customHeight="1" thickTop="1" thickBot="1">
      <c r="A538" s="13" t="s">
        <v>157</v>
      </c>
      <c r="B538" s="13" t="s">
        <v>59</v>
      </c>
      <c r="C538" s="14" t="s">
        <v>64</v>
      </c>
      <c r="D538" s="14" t="s">
        <v>65</v>
      </c>
      <c r="E538" s="14" t="s">
        <v>56</v>
      </c>
      <c r="F538" s="14" t="s">
        <v>66</v>
      </c>
      <c r="G538" s="15" t="s">
        <v>8</v>
      </c>
      <c r="H538" s="15" t="s">
        <v>184</v>
      </c>
      <c r="I538" s="22">
        <v>5244.9489000000003</v>
      </c>
      <c r="J538" s="26" t="s">
        <v>58</v>
      </c>
      <c r="K538" s="27"/>
    </row>
    <row r="539" spans="1:15" ht="124.95" customHeight="1" thickTop="1" thickBot="1">
      <c r="A539" s="13" t="s">
        <v>157</v>
      </c>
      <c r="B539" s="13" t="s">
        <v>67</v>
      </c>
      <c r="C539" s="14" t="s">
        <v>68</v>
      </c>
      <c r="D539" s="14" t="s">
        <v>65</v>
      </c>
      <c r="E539" s="14" t="s">
        <v>56</v>
      </c>
      <c r="F539" s="14" t="s">
        <v>69</v>
      </c>
      <c r="G539" s="15" t="s">
        <v>8</v>
      </c>
      <c r="H539" s="15" t="s">
        <v>58</v>
      </c>
      <c r="I539" s="22" t="s">
        <v>58</v>
      </c>
      <c r="J539" s="26" t="s">
        <v>58</v>
      </c>
      <c r="K539" s="27"/>
    </row>
    <row r="540" spans="1:15" ht="124.95" customHeight="1" thickTop="1" thickBot="1">
      <c r="A540" s="13" t="s">
        <v>157</v>
      </c>
      <c r="B540" s="13" t="s">
        <v>87</v>
      </c>
      <c r="C540" s="14" t="s">
        <v>88</v>
      </c>
      <c r="D540" s="14" t="s">
        <v>65</v>
      </c>
      <c r="E540" s="14" t="s">
        <v>56</v>
      </c>
      <c r="F540" s="14" t="s">
        <v>89</v>
      </c>
      <c r="G540" s="15" t="s">
        <v>8</v>
      </c>
      <c r="H540" s="15" t="s">
        <v>184</v>
      </c>
      <c r="I540" s="22">
        <v>5244.9489000000003</v>
      </c>
      <c r="J540" s="26" t="s">
        <v>58</v>
      </c>
      <c r="K540" s="27"/>
    </row>
    <row r="541" spans="1:15" ht="124.95" customHeight="1" thickTop="1" thickBot="1">
      <c r="A541" s="13" t="s">
        <v>157</v>
      </c>
      <c r="B541" s="13" t="s">
        <v>70</v>
      </c>
      <c r="C541" s="14" t="s">
        <v>71</v>
      </c>
      <c r="D541" s="14" t="s">
        <v>65</v>
      </c>
      <c r="E541" s="14" t="s">
        <v>56</v>
      </c>
      <c r="F541" s="14" t="s">
        <v>72</v>
      </c>
      <c r="G541" s="15" t="s">
        <v>8</v>
      </c>
      <c r="H541" s="15" t="s">
        <v>58</v>
      </c>
      <c r="I541" s="22" t="s">
        <v>58</v>
      </c>
      <c r="J541" s="26" t="s">
        <v>58</v>
      </c>
      <c r="K541" s="27"/>
    </row>
    <row r="542" spans="1:15" ht="124.95" customHeight="1" thickTop="1" thickBot="1">
      <c r="A542" s="13" t="s">
        <v>157</v>
      </c>
      <c r="B542" s="13" t="s">
        <v>73</v>
      </c>
      <c r="C542" s="14" t="s">
        <v>74</v>
      </c>
      <c r="D542" s="14" t="s">
        <v>65</v>
      </c>
      <c r="E542" s="14" t="s">
        <v>56</v>
      </c>
      <c r="F542" s="14" t="s">
        <v>75</v>
      </c>
      <c r="G542" s="15" t="s">
        <v>8</v>
      </c>
      <c r="H542" s="15" t="s">
        <v>184</v>
      </c>
      <c r="I542" s="22">
        <v>5244.9489000000003</v>
      </c>
      <c r="J542" s="26" t="s">
        <v>58</v>
      </c>
      <c r="K542" s="27"/>
    </row>
    <row r="543" spans="1:15" ht="124.95" customHeight="1" thickTop="1" thickBot="1">
      <c r="A543" s="13" t="s">
        <v>157</v>
      </c>
      <c r="B543" s="16" t="s">
        <v>76</v>
      </c>
      <c r="C543" s="17" t="s">
        <v>77</v>
      </c>
      <c r="D543" s="17" t="s">
        <v>65</v>
      </c>
      <c r="E543" s="17" t="s">
        <v>56</v>
      </c>
      <c r="F543" s="17" t="s">
        <v>78</v>
      </c>
      <c r="G543" s="16" t="s">
        <v>8</v>
      </c>
      <c r="H543" s="15" t="s">
        <v>58</v>
      </c>
      <c r="I543" s="22" t="s">
        <v>58</v>
      </c>
      <c r="J543" s="46" t="s">
        <v>58</v>
      </c>
      <c r="K543" s="47"/>
      <c r="O543"/>
    </row>
    <row r="544" spans="1:15" ht="124.95" customHeight="1" thickTop="1" thickBot="1">
      <c r="A544" s="13" t="s">
        <v>158</v>
      </c>
      <c r="B544" s="13" t="s">
        <v>80</v>
      </c>
      <c r="C544" s="14" t="s">
        <v>81</v>
      </c>
      <c r="D544" s="14" t="s">
        <v>55</v>
      </c>
      <c r="E544" s="14" t="s">
        <v>56</v>
      </c>
      <c r="F544" s="14" t="s">
        <v>82</v>
      </c>
      <c r="G544" s="15" t="s">
        <v>8</v>
      </c>
      <c r="H544" s="15" t="s">
        <v>58</v>
      </c>
      <c r="I544" s="22" t="s">
        <v>58</v>
      </c>
      <c r="J544" s="26" t="s">
        <v>58</v>
      </c>
      <c r="K544" s="27"/>
    </row>
    <row r="545" spans="1:15" ht="124.95" customHeight="1" thickTop="1" thickBot="1">
      <c r="A545" s="13" t="s">
        <v>158</v>
      </c>
      <c r="B545" s="13" t="s">
        <v>53</v>
      </c>
      <c r="C545" s="14" t="s">
        <v>54</v>
      </c>
      <c r="D545" s="14" t="s">
        <v>55</v>
      </c>
      <c r="E545" s="14" t="s">
        <v>56</v>
      </c>
      <c r="F545" s="14" t="s">
        <v>57</v>
      </c>
      <c r="G545" s="15" t="s">
        <v>8</v>
      </c>
      <c r="H545" s="15" t="s">
        <v>183</v>
      </c>
      <c r="I545" s="22">
        <v>6708.0864000000001</v>
      </c>
      <c r="J545" s="26"/>
      <c r="K545" s="27"/>
    </row>
    <row r="546" spans="1:15" ht="124.95" customHeight="1" thickTop="1" thickBot="1">
      <c r="A546" s="13" t="s">
        <v>158</v>
      </c>
      <c r="B546" s="13" t="s">
        <v>83</v>
      </c>
      <c r="C546" s="14" t="s">
        <v>84</v>
      </c>
      <c r="D546" s="14" t="s">
        <v>55</v>
      </c>
      <c r="E546" s="14" t="s">
        <v>56</v>
      </c>
      <c r="F546" s="14" t="s">
        <v>85</v>
      </c>
      <c r="G546" s="15" t="s">
        <v>8</v>
      </c>
      <c r="H546" s="15" t="s">
        <v>183</v>
      </c>
      <c r="I546" s="22">
        <v>6708.0864000000001</v>
      </c>
      <c r="J546" s="26" t="s">
        <v>58</v>
      </c>
      <c r="K546" s="27"/>
    </row>
    <row r="547" spans="1:15" ht="124.95" customHeight="1" thickTop="1" thickBot="1">
      <c r="A547" s="13" t="s">
        <v>158</v>
      </c>
      <c r="B547" s="13" t="s">
        <v>59</v>
      </c>
      <c r="C547" s="14" t="s">
        <v>60</v>
      </c>
      <c r="D547" s="14" t="s">
        <v>55</v>
      </c>
      <c r="E547" s="14" t="s">
        <v>56</v>
      </c>
      <c r="F547" s="14" t="s">
        <v>61</v>
      </c>
      <c r="G547" s="15" t="s">
        <v>8</v>
      </c>
      <c r="H547" s="15" t="s">
        <v>184</v>
      </c>
      <c r="I547" s="22">
        <v>5244.9489000000003</v>
      </c>
      <c r="J547" s="26"/>
      <c r="K547" s="27"/>
    </row>
    <row r="548" spans="1:15" ht="124.95" customHeight="1" thickTop="1" thickBot="1">
      <c r="A548" s="13" t="s">
        <v>158</v>
      </c>
      <c r="B548" s="13" t="s">
        <v>59</v>
      </c>
      <c r="C548" s="14" t="s">
        <v>62</v>
      </c>
      <c r="D548" s="14" t="s">
        <v>55</v>
      </c>
      <c r="E548" s="14" t="s">
        <v>56</v>
      </c>
      <c r="F548" s="14" t="s">
        <v>61</v>
      </c>
      <c r="G548" s="15" t="s">
        <v>8</v>
      </c>
      <c r="H548" s="15" t="s">
        <v>184</v>
      </c>
      <c r="I548" s="22">
        <v>5244.9489000000003</v>
      </c>
      <c r="J548" s="26"/>
      <c r="K548" s="27"/>
    </row>
    <row r="549" spans="1:15" ht="124.95" customHeight="1" thickTop="1" thickBot="1">
      <c r="A549" s="13" t="s">
        <v>158</v>
      </c>
      <c r="B549" s="13" t="s">
        <v>95</v>
      </c>
      <c r="C549" s="14" t="s">
        <v>96</v>
      </c>
      <c r="D549" s="14" t="s">
        <v>55</v>
      </c>
      <c r="E549" s="14" t="s">
        <v>56</v>
      </c>
      <c r="F549" s="14" t="s">
        <v>97</v>
      </c>
      <c r="G549" s="15" t="s">
        <v>8</v>
      </c>
      <c r="H549" s="15" t="s">
        <v>58</v>
      </c>
      <c r="I549" s="22" t="s">
        <v>58</v>
      </c>
      <c r="J549" s="26"/>
      <c r="K549" s="27"/>
    </row>
    <row r="550" spans="1:15" ht="124.95" customHeight="1" thickTop="1" thickBot="1">
      <c r="A550" s="13" t="s">
        <v>158</v>
      </c>
      <c r="B550" s="13" t="s">
        <v>59</v>
      </c>
      <c r="C550" s="14" t="s">
        <v>64</v>
      </c>
      <c r="D550" s="14" t="s">
        <v>65</v>
      </c>
      <c r="E550" s="14" t="s">
        <v>56</v>
      </c>
      <c r="F550" s="14" t="s">
        <v>66</v>
      </c>
      <c r="G550" s="15" t="s">
        <v>8</v>
      </c>
      <c r="H550" s="15" t="s">
        <v>184</v>
      </c>
      <c r="I550" s="22">
        <v>5244.9489000000003</v>
      </c>
      <c r="J550" s="26" t="s">
        <v>58</v>
      </c>
      <c r="K550" s="27"/>
    </row>
    <row r="551" spans="1:15" ht="124.95" customHeight="1" thickTop="1" thickBot="1">
      <c r="A551" s="13" t="s">
        <v>158</v>
      </c>
      <c r="B551" s="13" t="s">
        <v>67</v>
      </c>
      <c r="C551" s="14" t="s">
        <v>68</v>
      </c>
      <c r="D551" s="14" t="s">
        <v>65</v>
      </c>
      <c r="E551" s="14" t="s">
        <v>56</v>
      </c>
      <c r="F551" s="14" t="s">
        <v>69</v>
      </c>
      <c r="G551" s="15" t="s">
        <v>8</v>
      </c>
      <c r="H551" s="15" t="s">
        <v>58</v>
      </c>
      <c r="I551" s="22" t="s">
        <v>58</v>
      </c>
      <c r="J551" s="26" t="s">
        <v>58</v>
      </c>
      <c r="K551" s="27"/>
    </row>
    <row r="552" spans="1:15" ht="124.95" customHeight="1" thickTop="1" thickBot="1">
      <c r="A552" s="13" t="s">
        <v>158</v>
      </c>
      <c r="B552" s="13" t="s">
        <v>87</v>
      </c>
      <c r="C552" s="14" t="s">
        <v>88</v>
      </c>
      <c r="D552" s="14" t="s">
        <v>65</v>
      </c>
      <c r="E552" s="14" t="s">
        <v>56</v>
      </c>
      <c r="F552" s="14" t="s">
        <v>89</v>
      </c>
      <c r="G552" s="15" t="s">
        <v>8</v>
      </c>
      <c r="H552" s="15" t="s">
        <v>184</v>
      </c>
      <c r="I552" s="22">
        <v>5244.9489000000003</v>
      </c>
      <c r="J552" s="26" t="s">
        <v>58</v>
      </c>
      <c r="K552" s="27"/>
    </row>
    <row r="553" spans="1:15" ht="124.95" customHeight="1" thickTop="1" thickBot="1">
      <c r="A553" s="13" t="s">
        <v>158</v>
      </c>
      <c r="B553" s="13" t="s">
        <v>70</v>
      </c>
      <c r="C553" s="14" t="s">
        <v>71</v>
      </c>
      <c r="D553" s="14" t="s">
        <v>65</v>
      </c>
      <c r="E553" s="14" t="s">
        <v>56</v>
      </c>
      <c r="F553" s="14" t="s">
        <v>72</v>
      </c>
      <c r="G553" s="15" t="s">
        <v>8</v>
      </c>
      <c r="H553" s="15" t="s">
        <v>58</v>
      </c>
      <c r="I553" s="22" t="s">
        <v>58</v>
      </c>
      <c r="J553" s="26" t="s">
        <v>58</v>
      </c>
      <c r="K553" s="27"/>
    </row>
    <row r="554" spans="1:15" ht="124.95" customHeight="1" thickTop="1" thickBot="1">
      <c r="A554" s="13" t="s">
        <v>158</v>
      </c>
      <c r="B554" s="13" t="s">
        <v>73</v>
      </c>
      <c r="C554" s="14" t="s">
        <v>74</v>
      </c>
      <c r="D554" s="14" t="s">
        <v>65</v>
      </c>
      <c r="E554" s="14" t="s">
        <v>56</v>
      </c>
      <c r="F554" s="14" t="s">
        <v>75</v>
      </c>
      <c r="G554" s="15" t="s">
        <v>8</v>
      </c>
      <c r="H554" s="15" t="s">
        <v>184</v>
      </c>
      <c r="I554" s="22">
        <v>5244.9489000000003</v>
      </c>
      <c r="J554" s="26" t="s">
        <v>58</v>
      </c>
      <c r="K554" s="27"/>
    </row>
    <row r="555" spans="1:15" ht="124.95" customHeight="1" thickTop="1" thickBot="1">
      <c r="A555" s="13" t="s">
        <v>158</v>
      </c>
      <c r="B555" s="16" t="s">
        <v>76</v>
      </c>
      <c r="C555" s="17" t="s">
        <v>77</v>
      </c>
      <c r="D555" s="17" t="s">
        <v>65</v>
      </c>
      <c r="E555" s="17" t="s">
        <v>56</v>
      </c>
      <c r="F555" s="17" t="s">
        <v>78</v>
      </c>
      <c r="G555" s="16" t="s">
        <v>8</v>
      </c>
      <c r="H555" s="15" t="s">
        <v>58</v>
      </c>
      <c r="I555" s="22" t="s">
        <v>58</v>
      </c>
      <c r="J555" s="46" t="s">
        <v>58</v>
      </c>
      <c r="K555" s="47"/>
      <c r="O555"/>
    </row>
    <row r="556" spans="1:15" ht="124.95" customHeight="1" thickTop="1" thickBot="1">
      <c r="A556" s="13" t="s">
        <v>159</v>
      </c>
      <c r="B556" s="13" t="s">
        <v>80</v>
      </c>
      <c r="C556" s="14" t="s">
        <v>81</v>
      </c>
      <c r="D556" s="14" t="s">
        <v>55</v>
      </c>
      <c r="E556" s="14" t="s">
        <v>56</v>
      </c>
      <c r="F556" s="14" t="s">
        <v>82</v>
      </c>
      <c r="G556" s="15" t="s">
        <v>8</v>
      </c>
      <c r="H556" s="15" t="s">
        <v>58</v>
      </c>
      <c r="I556" s="22" t="s">
        <v>58</v>
      </c>
      <c r="J556" s="26" t="s">
        <v>58</v>
      </c>
      <c r="K556" s="27"/>
    </row>
    <row r="557" spans="1:15" ht="124.95" customHeight="1" thickTop="1" thickBot="1">
      <c r="A557" s="13" t="s">
        <v>159</v>
      </c>
      <c r="B557" s="13" t="s">
        <v>53</v>
      </c>
      <c r="C557" s="14" t="s">
        <v>54</v>
      </c>
      <c r="D557" s="14" t="s">
        <v>55</v>
      </c>
      <c r="E557" s="14" t="s">
        <v>56</v>
      </c>
      <c r="F557" s="14" t="s">
        <v>57</v>
      </c>
      <c r="G557" s="15" t="s">
        <v>8</v>
      </c>
      <c r="H557" s="15" t="s">
        <v>183</v>
      </c>
      <c r="I557" s="22">
        <v>6708.0864000000001</v>
      </c>
      <c r="J557" s="26" t="s">
        <v>58</v>
      </c>
      <c r="K557" s="27"/>
    </row>
    <row r="558" spans="1:15" ht="124.95" customHeight="1" thickTop="1" thickBot="1">
      <c r="A558" s="13" t="s">
        <v>159</v>
      </c>
      <c r="B558" s="13" t="s">
        <v>83</v>
      </c>
      <c r="C558" s="14" t="s">
        <v>84</v>
      </c>
      <c r="D558" s="14" t="s">
        <v>55</v>
      </c>
      <c r="E558" s="14" t="s">
        <v>56</v>
      </c>
      <c r="F558" s="14" t="s">
        <v>85</v>
      </c>
      <c r="G558" s="15" t="s">
        <v>8</v>
      </c>
      <c r="H558" s="15" t="s">
        <v>183</v>
      </c>
      <c r="I558" s="22">
        <v>6708.0864000000001</v>
      </c>
      <c r="J558" s="26" t="s">
        <v>58</v>
      </c>
      <c r="K558" s="27"/>
    </row>
    <row r="559" spans="1:15" ht="124.95" customHeight="1" thickTop="1" thickBot="1">
      <c r="A559" s="13" t="s">
        <v>159</v>
      </c>
      <c r="B559" s="13" t="s">
        <v>59</v>
      </c>
      <c r="C559" s="14" t="s">
        <v>60</v>
      </c>
      <c r="D559" s="14" t="s">
        <v>55</v>
      </c>
      <c r="E559" s="14" t="s">
        <v>56</v>
      </c>
      <c r="F559" s="14" t="s">
        <v>61</v>
      </c>
      <c r="G559" s="15" t="s">
        <v>8</v>
      </c>
      <c r="H559" s="15" t="s">
        <v>184</v>
      </c>
      <c r="I559" s="22">
        <v>5244.9489000000003</v>
      </c>
      <c r="J559" s="26"/>
      <c r="K559" s="27"/>
    </row>
    <row r="560" spans="1:15" ht="124.95" customHeight="1" thickTop="1" thickBot="1">
      <c r="A560" s="13" t="s">
        <v>159</v>
      </c>
      <c r="B560" s="13" t="s">
        <v>59</v>
      </c>
      <c r="C560" s="14" t="s">
        <v>62</v>
      </c>
      <c r="D560" s="14" t="s">
        <v>55</v>
      </c>
      <c r="E560" s="14" t="s">
        <v>56</v>
      </c>
      <c r="F560" s="14" t="s">
        <v>61</v>
      </c>
      <c r="G560" s="15" t="s">
        <v>8</v>
      </c>
      <c r="H560" s="15" t="s">
        <v>184</v>
      </c>
      <c r="I560" s="22">
        <v>5244.9489000000003</v>
      </c>
      <c r="J560" s="26"/>
      <c r="K560" s="27"/>
    </row>
    <row r="561" spans="1:15" ht="124.95" customHeight="1" thickTop="1" thickBot="1">
      <c r="A561" s="13" t="s">
        <v>159</v>
      </c>
      <c r="B561" s="13" t="s">
        <v>95</v>
      </c>
      <c r="C561" s="14" t="s">
        <v>96</v>
      </c>
      <c r="D561" s="14" t="s">
        <v>55</v>
      </c>
      <c r="E561" s="14" t="s">
        <v>56</v>
      </c>
      <c r="F561" s="14" t="s">
        <v>97</v>
      </c>
      <c r="G561" s="15" t="s">
        <v>8</v>
      </c>
      <c r="H561" s="15" t="s">
        <v>58</v>
      </c>
      <c r="I561" s="22" t="s">
        <v>58</v>
      </c>
      <c r="J561" s="26"/>
      <c r="K561" s="27"/>
    </row>
    <row r="562" spans="1:15" ht="124.95" customHeight="1" thickTop="1" thickBot="1">
      <c r="A562" s="13" t="s">
        <v>159</v>
      </c>
      <c r="B562" s="13" t="s">
        <v>59</v>
      </c>
      <c r="C562" s="14" t="s">
        <v>64</v>
      </c>
      <c r="D562" s="14" t="s">
        <v>65</v>
      </c>
      <c r="E562" s="14" t="s">
        <v>56</v>
      </c>
      <c r="F562" s="14" t="s">
        <v>66</v>
      </c>
      <c r="G562" s="15" t="s">
        <v>8</v>
      </c>
      <c r="H562" s="15" t="s">
        <v>184</v>
      </c>
      <c r="I562" s="22">
        <v>5244.9489000000003</v>
      </c>
      <c r="J562" s="26" t="s">
        <v>58</v>
      </c>
      <c r="K562" s="27"/>
    </row>
    <row r="563" spans="1:15" ht="124.95" customHeight="1" thickTop="1" thickBot="1">
      <c r="A563" s="13" t="s">
        <v>159</v>
      </c>
      <c r="B563" s="13" t="s">
        <v>67</v>
      </c>
      <c r="C563" s="14" t="s">
        <v>68</v>
      </c>
      <c r="D563" s="14" t="s">
        <v>65</v>
      </c>
      <c r="E563" s="14" t="s">
        <v>56</v>
      </c>
      <c r="F563" s="14" t="s">
        <v>69</v>
      </c>
      <c r="G563" s="15" t="s">
        <v>8</v>
      </c>
      <c r="H563" s="15" t="s">
        <v>58</v>
      </c>
      <c r="I563" s="22" t="s">
        <v>58</v>
      </c>
      <c r="J563" s="26" t="s">
        <v>58</v>
      </c>
      <c r="K563" s="27"/>
    </row>
    <row r="564" spans="1:15" ht="124.95" customHeight="1" thickTop="1" thickBot="1">
      <c r="A564" s="13" t="s">
        <v>159</v>
      </c>
      <c r="B564" s="13" t="s">
        <v>87</v>
      </c>
      <c r="C564" s="14" t="s">
        <v>88</v>
      </c>
      <c r="D564" s="14" t="s">
        <v>65</v>
      </c>
      <c r="E564" s="14" t="s">
        <v>56</v>
      </c>
      <c r="F564" s="14" t="s">
        <v>89</v>
      </c>
      <c r="G564" s="15" t="s">
        <v>8</v>
      </c>
      <c r="H564" s="15" t="s">
        <v>184</v>
      </c>
      <c r="I564" s="22">
        <v>5244.9489000000003</v>
      </c>
      <c r="J564" s="26" t="s">
        <v>58</v>
      </c>
      <c r="K564" s="27"/>
    </row>
    <row r="565" spans="1:15" ht="124.95" customHeight="1" thickTop="1" thickBot="1">
      <c r="A565" s="13" t="s">
        <v>159</v>
      </c>
      <c r="B565" s="13" t="s">
        <v>70</v>
      </c>
      <c r="C565" s="14" t="s">
        <v>71</v>
      </c>
      <c r="D565" s="14" t="s">
        <v>65</v>
      </c>
      <c r="E565" s="14" t="s">
        <v>56</v>
      </c>
      <c r="F565" s="14" t="s">
        <v>72</v>
      </c>
      <c r="G565" s="15" t="s">
        <v>8</v>
      </c>
      <c r="H565" s="15" t="s">
        <v>58</v>
      </c>
      <c r="I565" s="22" t="s">
        <v>58</v>
      </c>
      <c r="J565" s="26" t="s">
        <v>58</v>
      </c>
      <c r="K565" s="27"/>
    </row>
    <row r="566" spans="1:15" ht="124.95" customHeight="1" thickTop="1" thickBot="1">
      <c r="A566" s="13" t="s">
        <v>159</v>
      </c>
      <c r="B566" s="13" t="s">
        <v>73</v>
      </c>
      <c r="C566" s="14" t="s">
        <v>74</v>
      </c>
      <c r="D566" s="14" t="s">
        <v>65</v>
      </c>
      <c r="E566" s="14" t="s">
        <v>56</v>
      </c>
      <c r="F566" s="14" t="s">
        <v>75</v>
      </c>
      <c r="G566" s="15" t="s">
        <v>8</v>
      </c>
      <c r="H566" s="15" t="s">
        <v>184</v>
      </c>
      <c r="I566" s="22">
        <v>5244.9489000000003</v>
      </c>
      <c r="J566" s="26" t="s">
        <v>58</v>
      </c>
      <c r="K566" s="27"/>
    </row>
    <row r="567" spans="1:15" ht="124.95" customHeight="1" thickTop="1" thickBot="1">
      <c r="A567" s="13" t="s">
        <v>159</v>
      </c>
      <c r="B567" s="16" t="s">
        <v>76</v>
      </c>
      <c r="C567" s="17" t="s">
        <v>77</v>
      </c>
      <c r="D567" s="17" t="s">
        <v>65</v>
      </c>
      <c r="E567" s="17" t="s">
        <v>56</v>
      </c>
      <c r="F567" s="17" t="s">
        <v>78</v>
      </c>
      <c r="G567" s="16" t="s">
        <v>8</v>
      </c>
      <c r="H567" s="15" t="s">
        <v>58</v>
      </c>
      <c r="I567" s="22" t="s">
        <v>58</v>
      </c>
      <c r="J567" s="46" t="s">
        <v>58</v>
      </c>
      <c r="K567" s="47"/>
      <c r="O567"/>
    </row>
    <row r="568" spans="1:15" ht="124.95" customHeight="1" thickTop="1" thickBot="1">
      <c r="A568" s="13" t="s">
        <v>160</v>
      </c>
      <c r="B568" s="13" t="s">
        <v>80</v>
      </c>
      <c r="C568" s="14" t="s">
        <v>81</v>
      </c>
      <c r="D568" s="14" t="s">
        <v>55</v>
      </c>
      <c r="E568" s="14" t="s">
        <v>56</v>
      </c>
      <c r="F568" s="14" t="s">
        <v>82</v>
      </c>
      <c r="G568" s="15" t="s">
        <v>8</v>
      </c>
      <c r="H568" s="15" t="s">
        <v>58</v>
      </c>
      <c r="I568" s="22" t="s">
        <v>58</v>
      </c>
      <c r="J568" s="26" t="s">
        <v>58</v>
      </c>
      <c r="K568" s="27"/>
    </row>
    <row r="569" spans="1:15" ht="124.95" customHeight="1" thickTop="1" thickBot="1">
      <c r="A569" s="13" t="s">
        <v>160</v>
      </c>
      <c r="B569" s="13" t="s">
        <v>53</v>
      </c>
      <c r="C569" s="14" t="s">
        <v>54</v>
      </c>
      <c r="D569" s="14" t="s">
        <v>55</v>
      </c>
      <c r="E569" s="14" t="s">
        <v>56</v>
      </c>
      <c r="F569" s="14" t="s">
        <v>57</v>
      </c>
      <c r="G569" s="15" t="s">
        <v>8</v>
      </c>
      <c r="H569" s="15" t="s">
        <v>183</v>
      </c>
      <c r="I569" s="22">
        <v>6708.0864000000001</v>
      </c>
      <c r="J569" s="26" t="s">
        <v>58</v>
      </c>
      <c r="K569" s="27"/>
    </row>
    <row r="570" spans="1:15" ht="124.95" customHeight="1" thickTop="1" thickBot="1">
      <c r="A570" s="13" t="s">
        <v>160</v>
      </c>
      <c r="B570" s="13" t="s">
        <v>59</v>
      </c>
      <c r="C570" s="14" t="s">
        <v>64</v>
      </c>
      <c r="D570" s="14" t="s">
        <v>65</v>
      </c>
      <c r="E570" s="14" t="s">
        <v>56</v>
      </c>
      <c r="F570" s="14" t="s">
        <v>66</v>
      </c>
      <c r="G570" s="15" t="s">
        <v>8</v>
      </c>
      <c r="H570" s="15" t="s">
        <v>184</v>
      </c>
      <c r="I570" s="22">
        <v>5244.9489000000003</v>
      </c>
      <c r="J570" s="26" t="s">
        <v>58</v>
      </c>
      <c r="K570" s="27"/>
    </row>
    <row r="571" spans="1:15" ht="124.95" customHeight="1" thickTop="1" thickBot="1">
      <c r="A571" s="13" t="s">
        <v>160</v>
      </c>
      <c r="B571" s="13" t="s">
        <v>67</v>
      </c>
      <c r="C571" s="14" t="s">
        <v>68</v>
      </c>
      <c r="D571" s="14" t="s">
        <v>65</v>
      </c>
      <c r="E571" s="14" t="s">
        <v>56</v>
      </c>
      <c r="F571" s="14" t="s">
        <v>69</v>
      </c>
      <c r="G571" s="15" t="s">
        <v>8</v>
      </c>
      <c r="H571" s="15" t="s">
        <v>58</v>
      </c>
      <c r="I571" s="22" t="s">
        <v>58</v>
      </c>
      <c r="J571" s="26" t="s">
        <v>58</v>
      </c>
      <c r="K571" s="27"/>
    </row>
    <row r="572" spans="1:15" ht="124.95" customHeight="1" thickTop="1" thickBot="1">
      <c r="A572" s="13" t="s">
        <v>160</v>
      </c>
      <c r="B572" s="13" t="s">
        <v>87</v>
      </c>
      <c r="C572" s="14" t="s">
        <v>88</v>
      </c>
      <c r="D572" s="14" t="s">
        <v>65</v>
      </c>
      <c r="E572" s="14" t="s">
        <v>56</v>
      </c>
      <c r="F572" s="14" t="s">
        <v>89</v>
      </c>
      <c r="G572" s="15" t="s">
        <v>8</v>
      </c>
      <c r="H572" s="15" t="s">
        <v>184</v>
      </c>
      <c r="I572" s="22">
        <v>5244.9489000000003</v>
      </c>
      <c r="J572" s="26" t="s">
        <v>58</v>
      </c>
      <c r="K572" s="27"/>
    </row>
    <row r="573" spans="1:15" ht="124.95" customHeight="1" thickTop="1" thickBot="1">
      <c r="A573" s="13" t="s">
        <v>160</v>
      </c>
      <c r="B573" s="13" t="s">
        <v>70</v>
      </c>
      <c r="C573" s="14" t="s">
        <v>71</v>
      </c>
      <c r="D573" s="14" t="s">
        <v>65</v>
      </c>
      <c r="E573" s="14" t="s">
        <v>56</v>
      </c>
      <c r="F573" s="14" t="s">
        <v>72</v>
      </c>
      <c r="G573" s="15" t="s">
        <v>8</v>
      </c>
      <c r="H573" s="15" t="s">
        <v>58</v>
      </c>
      <c r="I573" s="22" t="s">
        <v>58</v>
      </c>
      <c r="J573" s="26" t="s">
        <v>58</v>
      </c>
      <c r="K573" s="27"/>
    </row>
    <row r="574" spans="1:15" ht="124.95" customHeight="1" thickTop="1" thickBot="1">
      <c r="A574" s="13" t="s">
        <v>160</v>
      </c>
      <c r="B574" s="13" t="s">
        <v>73</v>
      </c>
      <c r="C574" s="14" t="s">
        <v>74</v>
      </c>
      <c r="D574" s="14" t="s">
        <v>65</v>
      </c>
      <c r="E574" s="14" t="s">
        <v>56</v>
      </c>
      <c r="F574" s="14" t="s">
        <v>75</v>
      </c>
      <c r="G574" s="15" t="s">
        <v>8</v>
      </c>
      <c r="H574" s="15" t="s">
        <v>184</v>
      </c>
      <c r="I574" s="22">
        <v>5244.9489000000003</v>
      </c>
      <c r="J574" s="26" t="s">
        <v>58</v>
      </c>
      <c r="K574" s="27"/>
    </row>
    <row r="575" spans="1:15" ht="124.95" customHeight="1" thickTop="1" thickBot="1">
      <c r="A575" s="13" t="s">
        <v>160</v>
      </c>
      <c r="B575" s="16" t="s">
        <v>76</v>
      </c>
      <c r="C575" s="17" t="s">
        <v>77</v>
      </c>
      <c r="D575" s="17" t="s">
        <v>65</v>
      </c>
      <c r="E575" s="17" t="s">
        <v>56</v>
      </c>
      <c r="F575" s="17" t="s">
        <v>78</v>
      </c>
      <c r="G575" s="16" t="s">
        <v>8</v>
      </c>
      <c r="H575" s="15" t="s">
        <v>58</v>
      </c>
      <c r="I575" s="22" t="s">
        <v>58</v>
      </c>
      <c r="J575" s="46" t="s">
        <v>58</v>
      </c>
      <c r="K575" s="47"/>
      <c r="O575"/>
    </row>
    <row r="576" spans="1:15" ht="124.95" customHeight="1" thickTop="1" thickBot="1">
      <c r="A576" s="13" t="s">
        <v>161</v>
      </c>
      <c r="B576" s="13" t="s">
        <v>80</v>
      </c>
      <c r="C576" s="14" t="s">
        <v>81</v>
      </c>
      <c r="D576" s="14" t="s">
        <v>55</v>
      </c>
      <c r="E576" s="14" t="s">
        <v>56</v>
      </c>
      <c r="F576" s="14" t="s">
        <v>82</v>
      </c>
      <c r="G576" s="15" t="s">
        <v>8</v>
      </c>
      <c r="H576" s="15" t="s">
        <v>58</v>
      </c>
      <c r="I576" s="22" t="s">
        <v>58</v>
      </c>
      <c r="J576" s="26" t="s">
        <v>58</v>
      </c>
      <c r="K576" s="27"/>
    </row>
    <row r="577" spans="1:15" ht="124.95" customHeight="1" thickTop="1" thickBot="1">
      <c r="A577" s="13" t="s">
        <v>161</v>
      </c>
      <c r="B577" s="13" t="s">
        <v>53</v>
      </c>
      <c r="C577" s="14" t="s">
        <v>54</v>
      </c>
      <c r="D577" s="14" t="s">
        <v>55</v>
      </c>
      <c r="E577" s="14" t="s">
        <v>56</v>
      </c>
      <c r="F577" s="14" t="s">
        <v>57</v>
      </c>
      <c r="G577" s="15" t="s">
        <v>8</v>
      </c>
      <c r="H577" s="15" t="s">
        <v>183</v>
      </c>
      <c r="I577" s="22">
        <v>6708.0864000000001</v>
      </c>
      <c r="J577" s="26" t="s">
        <v>58</v>
      </c>
      <c r="K577" s="27"/>
    </row>
    <row r="578" spans="1:15" ht="124.95" customHeight="1" thickTop="1" thickBot="1">
      <c r="A578" s="13" t="s">
        <v>161</v>
      </c>
      <c r="B578" s="13" t="s">
        <v>83</v>
      </c>
      <c r="C578" s="14" t="s">
        <v>111</v>
      </c>
      <c r="D578" s="14" t="s">
        <v>55</v>
      </c>
      <c r="E578" s="14" t="s">
        <v>56</v>
      </c>
      <c r="F578" s="14" t="s">
        <v>112</v>
      </c>
      <c r="G578" s="15" t="s">
        <v>8</v>
      </c>
      <c r="H578" s="15" t="s">
        <v>183</v>
      </c>
      <c r="I578" s="22">
        <v>6708.0864000000001</v>
      </c>
      <c r="J578" s="26" t="s">
        <v>58</v>
      </c>
      <c r="K578" s="27"/>
    </row>
    <row r="579" spans="1:15" ht="124.95" customHeight="1" thickTop="1" thickBot="1">
      <c r="A579" s="13" t="s">
        <v>161</v>
      </c>
      <c r="B579" s="13" t="s">
        <v>59</v>
      </c>
      <c r="C579" s="14" t="s">
        <v>60</v>
      </c>
      <c r="D579" s="14" t="s">
        <v>55</v>
      </c>
      <c r="E579" s="14" t="s">
        <v>56</v>
      </c>
      <c r="F579" s="14" t="s">
        <v>61</v>
      </c>
      <c r="G579" s="15" t="s">
        <v>8</v>
      </c>
      <c r="H579" s="15" t="s">
        <v>184</v>
      </c>
      <c r="I579" s="22">
        <v>5244.9489000000003</v>
      </c>
      <c r="J579" s="26" t="s">
        <v>58</v>
      </c>
      <c r="K579" s="27"/>
    </row>
    <row r="580" spans="1:15" ht="124.95" customHeight="1" thickTop="1" thickBot="1">
      <c r="A580" s="13" t="s">
        <v>161</v>
      </c>
      <c r="B580" s="13" t="s">
        <v>59</v>
      </c>
      <c r="C580" s="14" t="s">
        <v>62</v>
      </c>
      <c r="D580" s="14" t="s">
        <v>55</v>
      </c>
      <c r="E580" s="14" t="s">
        <v>56</v>
      </c>
      <c r="F580" s="14" t="s">
        <v>61</v>
      </c>
      <c r="G580" s="15" t="s">
        <v>8</v>
      </c>
      <c r="H580" s="15" t="s">
        <v>184</v>
      </c>
      <c r="I580" s="22">
        <v>5244.9489000000003</v>
      </c>
      <c r="J580" s="26" t="s">
        <v>58</v>
      </c>
      <c r="K580" s="27"/>
    </row>
    <row r="581" spans="1:15" ht="124.95" customHeight="1" thickTop="1" thickBot="1">
      <c r="A581" s="13" t="s">
        <v>161</v>
      </c>
      <c r="B581" s="13" t="s">
        <v>59</v>
      </c>
      <c r="C581" s="14" t="s">
        <v>63</v>
      </c>
      <c r="D581" s="14" t="s">
        <v>55</v>
      </c>
      <c r="E581" s="14" t="s">
        <v>56</v>
      </c>
      <c r="F581" s="14" t="s">
        <v>61</v>
      </c>
      <c r="G581" s="15" t="s">
        <v>8</v>
      </c>
      <c r="H581" s="15" t="s">
        <v>184</v>
      </c>
      <c r="I581" s="22">
        <v>5244.9489000000003</v>
      </c>
      <c r="J581" s="26" t="s">
        <v>58</v>
      </c>
      <c r="K581" s="27"/>
    </row>
    <row r="582" spans="1:15" ht="124.95" customHeight="1" thickTop="1" thickBot="1">
      <c r="A582" s="13" t="s">
        <v>161</v>
      </c>
      <c r="B582" s="13" t="s">
        <v>59</v>
      </c>
      <c r="C582" s="14" t="s">
        <v>64</v>
      </c>
      <c r="D582" s="14" t="s">
        <v>65</v>
      </c>
      <c r="E582" s="14" t="s">
        <v>56</v>
      </c>
      <c r="F582" s="14" t="s">
        <v>66</v>
      </c>
      <c r="G582" s="15" t="s">
        <v>8</v>
      </c>
      <c r="H582" s="15" t="s">
        <v>184</v>
      </c>
      <c r="I582" s="22">
        <v>5244.9489000000003</v>
      </c>
      <c r="J582" s="26" t="s">
        <v>58</v>
      </c>
      <c r="K582" s="27"/>
    </row>
    <row r="583" spans="1:15" ht="124.95" customHeight="1" thickTop="1" thickBot="1">
      <c r="A583" s="13" t="s">
        <v>161</v>
      </c>
      <c r="B583" s="13" t="s">
        <v>67</v>
      </c>
      <c r="C583" s="14" t="s">
        <v>68</v>
      </c>
      <c r="D583" s="14" t="s">
        <v>65</v>
      </c>
      <c r="E583" s="14" t="s">
        <v>56</v>
      </c>
      <c r="F583" s="14" t="s">
        <v>69</v>
      </c>
      <c r="G583" s="15" t="s">
        <v>8</v>
      </c>
      <c r="H583" s="15" t="s">
        <v>58</v>
      </c>
      <c r="I583" s="22" t="s">
        <v>58</v>
      </c>
      <c r="J583" s="26" t="s">
        <v>58</v>
      </c>
      <c r="K583" s="27"/>
    </row>
    <row r="584" spans="1:15" ht="124.95" customHeight="1" thickTop="1" thickBot="1">
      <c r="A584" s="13" t="s">
        <v>161</v>
      </c>
      <c r="B584" s="13" t="s">
        <v>87</v>
      </c>
      <c r="C584" s="14" t="s">
        <v>88</v>
      </c>
      <c r="D584" s="14" t="s">
        <v>65</v>
      </c>
      <c r="E584" s="14" t="s">
        <v>56</v>
      </c>
      <c r="F584" s="14" t="s">
        <v>89</v>
      </c>
      <c r="G584" s="15" t="s">
        <v>8</v>
      </c>
      <c r="H584" s="15" t="s">
        <v>184</v>
      </c>
      <c r="I584" s="22">
        <v>5244.9489000000003</v>
      </c>
      <c r="J584" s="26" t="s">
        <v>58</v>
      </c>
      <c r="K584" s="27"/>
    </row>
    <row r="585" spans="1:15" ht="124.95" customHeight="1" thickTop="1" thickBot="1">
      <c r="A585" s="13" t="s">
        <v>161</v>
      </c>
      <c r="B585" s="13" t="s">
        <v>70</v>
      </c>
      <c r="C585" s="14" t="s">
        <v>71</v>
      </c>
      <c r="D585" s="14" t="s">
        <v>65</v>
      </c>
      <c r="E585" s="14" t="s">
        <v>56</v>
      </c>
      <c r="F585" s="14" t="s">
        <v>72</v>
      </c>
      <c r="G585" s="15" t="s">
        <v>8</v>
      </c>
      <c r="H585" s="15" t="s">
        <v>58</v>
      </c>
      <c r="I585" s="22" t="s">
        <v>58</v>
      </c>
      <c r="J585" s="26" t="s">
        <v>58</v>
      </c>
      <c r="K585" s="27"/>
    </row>
    <row r="586" spans="1:15" ht="124.95" customHeight="1" thickTop="1" thickBot="1">
      <c r="A586" s="13" t="s">
        <v>161</v>
      </c>
      <c r="B586" s="13" t="s">
        <v>73</v>
      </c>
      <c r="C586" s="14" t="s">
        <v>74</v>
      </c>
      <c r="D586" s="14" t="s">
        <v>65</v>
      </c>
      <c r="E586" s="14" t="s">
        <v>56</v>
      </c>
      <c r="F586" s="14" t="s">
        <v>75</v>
      </c>
      <c r="G586" s="15" t="s">
        <v>8</v>
      </c>
      <c r="H586" s="15" t="s">
        <v>184</v>
      </c>
      <c r="I586" s="22">
        <v>5244.9489000000003</v>
      </c>
      <c r="J586" s="26" t="s">
        <v>58</v>
      </c>
      <c r="K586" s="27"/>
    </row>
    <row r="587" spans="1:15" ht="124.95" customHeight="1" thickTop="1" thickBot="1">
      <c r="A587" s="13" t="s">
        <v>161</v>
      </c>
      <c r="B587" s="16" t="s">
        <v>76</v>
      </c>
      <c r="C587" s="17" t="s">
        <v>77</v>
      </c>
      <c r="D587" s="17" t="s">
        <v>65</v>
      </c>
      <c r="E587" s="17" t="s">
        <v>56</v>
      </c>
      <c r="F587" s="17" t="s">
        <v>78</v>
      </c>
      <c r="G587" s="16" t="s">
        <v>8</v>
      </c>
      <c r="H587" s="15" t="s">
        <v>58</v>
      </c>
      <c r="I587" s="22" t="s">
        <v>58</v>
      </c>
      <c r="J587" s="46" t="s">
        <v>58</v>
      </c>
      <c r="K587" s="47"/>
      <c r="O587"/>
    </row>
    <row r="588" spans="1:15" ht="124.95" customHeight="1" thickTop="1" thickBot="1">
      <c r="A588" s="13" t="s">
        <v>162</v>
      </c>
      <c r="B588" s="13" t="s">
        <v>80</v>
      </c>
      <c r="C588" s="14" t="s">
        <v>81</v>
      </c>
      <c r="D588" s="14" t="s">
        <v>55</v>
      </c>
      <c r="E588" s="14" t="s">
        <v>56</v>
      </c>
      <c r="F588" s="14" t="s">
        <v>82</v>
      </c>
      <c r="G588" s="15" t="s">
        <v>8</v>
      </c>
      <c r="H588" s="15" t="s">
        <v>58</v>
      </c>
      <c r="I588" s="22" t="s">
        <v>58</v>
      </c>
      <c r="J588" s="26" t="s">
        <v>58</v>
      </c>
      <c r="K588" s="27"/>
      <c r="N588"/>
    </row>
    <row r="589" spans="1:15" ht="124.95" customHeight="1" thickTop="1" thickBot="1">
      <c r="A589" s="13" t="s">
        <v>162</v>
      </c>
      <c r="B589" s="13" t="s">
        <v>53</v>
      </c>
      <c r="C589" s="14" t="s">
        <v>54</v>
      </c>
      <c r="D589" s="14" t="s">
        <v>55</v>
      </c>
      <c r="E589" s="14" t="s">
        <v>56</v>
      </c>
      <c r="F589" s="14" t="s">
        <v>57</v>
      </c>
      <c r="G589" s="15" t="s">
        <v>8</v>
      </c>
      <c r="H589" s="15" t="s">
        <v>183</v>
      </c>
      <c r="I589" s="22">
        <v>6708.0864000000001</v>
      </c>
      <c r="J589" s="26" t="s">
        <v>58</v>
      </c>
      <c r="K589" s="27"/>
    </row>
    <row r="590" spans="1:15" ht="124.95" customHeight="1" thickTop="1" thickBot="1">
      <c r="A590" s="13" t="s">
        <v>162</v>
      </c>
      <c r="B590" s="13" t="s">
        <v>83</v>
      </c>
      <c r="C590" s="14" t="s">
        <v>111</v>
      </c>
      <c r="D590" s="14" t="s">
        <v>55</v>
      </c>
      <c r="E590" s="14" t="s">
        <v>56</v>
      </c>
      <c r="F590" s="14" t="s">
        <v>112</v>
      </c>
      <c r="G590" s="15" t="s">
        <v>8</v>
      </c>
      <c r="H590" s="15" t="s">
        <v>183</v>
      </c>
      <c r="I590" s="22">
        <v>6708.0864000000001</v>
      </c>
      <c r="J590" s="26" t="s">
        <v>58</v>
      </c>
      <c r="K590" s="27"/>
    </row>
    <row r="591" spans="1:15" ht="124.95" customHeight="1" thickTop="1" thickBot="1">
      <c r="A591" s="13" t="s">
        <v>162</v>
      </c>
      <c r="B591" s="13" t="s">
        <v>59</v>
      </c>
      <c r="C591" s="14" t="s">
        <v>60</v>
      </c>
      <c r="D591" s="14" t="s">
        <v>55</v>
      </c>
      <c r="E591" s="14" t="s">
        <v>56</v>
      </c>
      <c r="F591" s="14" t="s">
        <v>61</v>
      </c>
      <c r="G591" s="15" t="s">
        <v>8</v>
      </c>
      <c r="H591" s="15" t="s">
        <v>184</v>
      </c>
      <c r="I591" s="22">
        <v>5244.9489000000003</v>
      </c>
      <c r="J591" s="26" t="s">
        <v>58</v>
      </c>
      <c r="K591" s="27"/>
    </row>
    <row r="592" spans="1:15" ht="124.95" customHeight="1" thickTop="1" thickBot="1">
      <c r="A592" s="13" t="s">
        <v>162</v>
      </c>
      <c r="B592" s="13" t="s">
        <v>59</v>
      </c>
      <c r="C592" s="14" t="s">
        <v>62</v>
      </c>
      <c r="D592" s="14" t="s">
        <v>55</v>
      </c>
      <c r="E592" s="14" t="s">
        <v>56</v>
      </c>
      <c r="F592" s="14" t="s">
        <v>61</v>
      </c>
      <c r="G592" s="15" t="s">
        <v>8</v>
      </c>
      <c r="H592" s="15" t="s">
        <v>184</v>
      </c>
      <c r="I592" s="22">
        <v>5244.9489000000003</v>
      </c>
      <c r="J592" s="26" t="s">
        <v>58</v>
      </c>
      <c r="K592" s="27"/>
    </row>
    <row r="593" spans="1:15" ht="124.95" customHeight="1" thickTop="1" thickBot="1">
      <c r="A593" s="13" t="s">
        <v>162</v>
      </c>
      <c r="B593" s="13" t="s">
        <v>59</v>
      </c>
      <c r="C593" s="14" t="s">
        <v>63</v>
      </c>
      <c r="D593" s="14" t="s">
        <v>55</v>
      </c>
      <c r="E593" s="14" t="s">
        <v>56</v>
      </c>
      <c r="F593" s="14" t="s">
        <v>61</v>
      </c>
      <c r="G593" s="15" t="s">
        <v>8</v>
      </c>
      <c r="H593" s="15" t="s">
        <v>184</v>
      </c>
      <c r="I593" s="22">
        <v>5244.9489000000003</v>
      </c>
      <c r="J593" s="26" t="s">
        <v>58</v>
      </c>
      <c r="K593" s="27"/>
    </row>
    <row r="594" spans="1:15" ht="124.95" customHeight="1" thickTop="1" thickBot="1">
      <c r="A594" s="13" t="s">
        <v>162</v>
      </c>
      <c r="B594" s="13" t="s">
        <v>59</v>
      </c>
      <c r="C594" s="14" t="s">
        <v>64</v>
      </c>
      <c r="D594" s="14" t="s">
        <v>65</v>
      </c>
      <c r="E594" s="14" t="s">
        <v>56</v>
      </c>
      <c r="F594" s="14" t="s">
        <v>66</v>
      </c>
      <c r="G594" s="15" t="s">
        <v>8</v>
      </c>
      <c r="H594" s="15" t="s">
        <v>184</v>
      </c>
      <c r="I594" s="22">
        <v>5244.9489000000003</v>
      </c>
      <c r="J594" s="26" t="s">
        <v>58</v>
      </c>
      <c r="K594" s="27"/>
    </row>
    <row r="595" spans="1:15" ht="124.95" customHeight="1" thickTop="1" thickBot="1">
      <c r="A595" s="13" t="s">
        <v>162</v>
      </c>
      <c r="B595" s="13" t="s">
        <v>67</v>
      </c>
      <c r="C595" s="14" t="s">
        <v>68</v>
      </c>
      <c r="D595" s="14" t="s">
        <v>65</v>
      </c>
      <c r="E595" s="14" t="s">
        <v>56</v>
      </c>
      <c r="F595" s="14" t="s">
        <v>69</v>
      </c>
      <c r="G595" s="15" t="s">
        <v>8</v>
      </c>
      <c r="H595" s="15" t="s">
        <v>58</v>
      </c>
      <c r="I595" s="22" t="s">
        <v>58</v>
      </c>
      <c r="J595" s="26" t="s">
        <v>58</v>
      </c>
      <c r="K595" s="27"/>
    </row>
    <row r="596" spans="1:15" ht="124.95" customHeight="1" thickTop="1" thickBot="1">
      <c r="A596" s="13" t="s">
        <v>162</v>
      </c>
      <c r="B596" s="13" t="s">
        <v>87</v>
      </c>
      <c r="C596" s="14" t="s">
        <v>88</v>
      </c>
      <c r="D596" s="14" t="s">
        <v>65</v>
      </c>
      <c r="E596" s="14" t="s">
        <v>56</v>
      </c>
      <c r="F596" s="14" t="s">
        <v>89</v>
      </c>
      <c r="G596" s="15" t="s">
        <v>8</v>
      </c>
      <c r="H596" s="15" t="s">
        <v>184</v>
      </c>
      <c r="I596" s="22">
        <v>5244.9489000000003</v>
      </c>
      <c r="J596" s="26" t="s">
        <v>58</v>
      </c>
      <c r="K596" s="27"/>
    </row>
    <row r="597" spans="1:15" ht="124.95" customHeight="1" thickTop="1" thickBot="1">
      <c r="A597" s="13" t="s">
        <v>162</v>
      </c>
      <c r="B597" s="13" t="s">
        <v>70</v>
      </c>
      <c r="C597" s="14" t="s">
        <v>71</v>
      </c>
      <c r="D597" s="14" t="s">
        <v>65</v>
      </c>
      <c r="E597" s="14" t="s">
        <v>56</v>
      </c>
      <c r="F597" s="14" t="s">
        <v>72</v>
      </c>
      <c r="G597" s="15" t="s">
        <v>8</v>
      </c>
      <c r="H597" s="15" t="s">
        <v>58</v>
      </c>
      <c r="I597" s="22" t="s">
        <v>58</v>
      </c>
      <c r="J597" s="26" t="s">
        <v>58</v>
      </c>
      <c r="K597" s="27"/>
    </row>
    <row r="598" spans="1:15" ht="124.95" customHeight="1" thickTop="1" thickBot="1">
      <c r="A598" s="13" t="s">
        <v>162</v>
      </c>
      <c r="B598" s="13" t="s">
        <v>73</v>
      </c>
      <c r="C598" s="14" t="s">
        <v>74</v>
      </c>
      <c r="D598" s="14" t="s">
        <v>65</v>
      </c>
      <c r="E598" s="14" t="s">
        <v>56</v>
      </c>
      <c r="F598" s="14" t="s">
        <v>75</v>
      </c>
      <c r="G598" s="15" t="s">
        <v>8</v>
      </c>
      <c r="H598" s="15" t="s">
        <v>184</v>
      </c>
      <c r="I598" s="22">
        <v>5244.9489000000003</v>
      </c>
      <c r="J598" s="26" t="s">
        <v>58</v>
      </c>
      <c r="K598" s="27"/>
    </row>
    <row r="599" spans="1:15" ht="124.95" customHeight="1" thickTop="1" thickBot="1">
      <c r="A599" s="13" t="s">
        <v>162</v>
      </c>
      <c r="B599" s="16" t="s">
        <v>76</v>
      </c>
      <c r="C599" s="17" t="s">
        <v>77</v>
      </c>
      <c r="D599" s="17" t="s">
        <v>65</v>
      </c>
      <c r="E599" s="17" t="s">
        <v>56</v>
      </c>
      <c r="F599" s="17" t="s">
        <v>78</v>
      </c>
      <c r="G599" s="16" t="s">
        <v>8</v>
      </c>
      <c r="H599" s="15" t="s">
        <v>58</v>
      </c>
      <c r="I599" s="22" t="s">
        <v>58</v>
      </c>
      <c r="J599" s="46" t="s">
        <v>58</v>
      </c>
      <c r="K599" s="47"/>
      <c r="O599"/>
    </row>
    <row r="600" spans="1:15" ht="124.95" customHeight="1" thickTop="1" thickBot="1">
      <c r="A600" s="13" t="s">
        <v>163</v>
      </c>
      <c r="B600" s="13" t="s">
        <v>80</v>
      </c>
      <c r="C600" s="14" t="s">
        <v>81</v>
      </c>
      <c r="D600" s="14" t="s">
        <v>55</v>
      </c>
      <c r="E600" s="14" t="s">
        <v>56</v>
      </c>
      <c r="F600" s="14" t="s">
        <v>82</v>
      </c>
      <c r="G600" s="15" t="s">
        <v>8</v>
      </c>
      <c r="H600" s="15" t="s">
        <v>58</v>
      </c>
      <c r="I600" s="22" t="s">
        <v>58</v>
      </c>
      <c r="J600" s="26" t="s">
        <v>58</v>
      </c>
      <c r="K600" s="27"/>
    </row>
    <row r="601" spans="1:15" ht="124.95" customHeight="1" thickTop="1" thickBot="1">
      <c r="A601" s="13" t="s">
        <v>163</v>
      </c>
      <c r="B601" s="13" t="s">
        <v>83</v>
      </c>
      <c r="C601" s="14" t="s">
        <v>84</v>
      </c>
      <c r="D601" s="14" t="s">
        <v>55</v>
      </c>
      <c r="E601" s="14" t="s">
        <v>56</v>
      </c>
      <c r="F601" s="14" t="s">
        <v>85</v>
      </c>
      <c r="G601" s="15" t="s">
        <v>8</v>
      </c>
      <c r="H601" s="15" t="s">
        <v>183</v>
      </c>
      <c r="I601" s="22">
        <v>6708.0864000000001</v>
      </c>
      <c r="J601" s="26" t="s">
        <v>58</v>
      </c>
      <c r="K601" s="27"/>
    </row>
    <row r="602" spans="1:15" ht="124.95" customHeight="1" thickTop="1" thickBot="1">
      <c r="A602" s="13" t="s">
        <v>163</v>
      </c>
      <c r="B602" s="13" t="s">
        <v>59</v>
      </c>
      <c r="C602" s="14" t="s">
        <v>64</v>
      </c>
      <c r="D602" s="14" t="s">
        <v>65</v>
      </c>
      <c r="E602" s="14" t="s">
        <v>56</v>
      </c>
      <c r="F602" s="14" t="s">
        <v>66</v>
      </c>
      <c r="G602" s="15" t="s">
        <v>8</v>
      </c>
      <c r="H602" s="15" t="s">
        <v>184</v>
      </c>
      <c r="I602" s="22">
        <v>5244.9489000000003</v>
      </c>
      <c r="J602" s="26" t="s">
        <v>58</v>
      </c>
      <c r="K602" s="27"/>
    </row>
    <row r="603" spans="1:15" ht="124.95" customHeight="1" thickTop="1" thickBot="1">
      <c r="A603" s="13" t="s">
        <v>163</v>
      </c>
      <c r="B603" s="13" t="s">
        <v>67</v>
      </c>
      <c r="C603" s="14" t="s">
        <v>68</v>
      </c>
      <c r="D603" s="14" t="s">
        <v>65</v>
      </c>
      <c r="E603" s="14" t="s">
        <v>56</v>
      </c>
      <c r="F603" s="14" t="s">
        <v>69</v>
      </c>
      <c r="G603" s="15" t="s">
        <v>8</v>
      </c>
      <c r="H603" s="15" t="s">
        <v>58</v>
      </c>
      <c r="I603" s="22" t="s">
        <v>58</v>
      </c>
      <c r="J603" s="26" t="s">
        <v>58</v>
      </c>
      <c r="K603" s="27"/>
    </row>
    <row r="604" spans="1:15" ht="124.95" customHeight="1" thickTop="1" thickBot="1">
      <c r="A604" s="13" t="s">
        <v>163</v>
      </c>
      <c r="B604" s="13" t="s">
        <v>87</v>
      </c>
      <c r="C604" s="14" t="s">
        <v>88</v>
      </c>
      <c r="D604" s="14" t="s">
        <v>65</v>
      </c>
      <c r="E604" s="14" t="s">
        <v>56</v>
      </c>
      <c r="F604" s="14" t="s">
        <v>89</v>
      </c>
      <c r="G604" s="15" t="s">
        <v>8</v>
      </c>
      <c r="H604" s="15" t="s">
        <v>184</v>
      </c>
      <c r="I604" s="22">
        <v>5244.9489000000003</v>
      </c>
      <c r="J604" s="26" t="s">
        <v>58</v>
      </c>
      <c r="K604" s="27"/>
    </row>
    <row r="605" spans="1:15" ht="124.95" customHeight="1" thickTop="1" thickBot="1">
      <c r="A605" s="13" t="s">
        <v>163</v>
      </c>
      <c r="B605" s="13" t="s">
        <v>73</v>
      </c>
      <c r="C605" s="14" t="s">
        <v>74</v>
      </c>
      <c r="D605" s="14" t="s">
        <v>65</v>
      </c>
      <c r="E605" s="14" t="s">
        <v>56</v>
      </c>
      <c r="F605" s="14" t="s">
        <v>75</v>
      </c>
      <c r="G605" s="15" t="s">
        <v>8</v>
      </c>
      <c r="H605" s="15" t="s">
        <v>184</v>
      </c>
      <c r="I605" s="22">
        <v>5244.9489000000003</v>
      </c>
      <c r="J605" s="26" t="s">
        <v>58</v>
      </c>
      <c r="K605" s="27"/>
    </row>
    <row r="606" spans="1:15" ht="124.95" customHeight="1" thickTop="1" thickBot="1">
      <c r="A606" s="13" t="s">
        <v>163</v>
      </c>
      <c r="B606" s="16" t="s">
        <v>76</v>
      </c>
      <c r="C606" s="17" t="s">
        <v>77</v>
      </c>
      <c r="D606" s="17" t="s">
        <v>65</v>
      </c>
      <c r="E606" s="17" t="s">
        <v>56</v>
      </c>
      <c r="F606" s="17" t="s">
        <v>78</v>
      </c>
      <c r="G606" s="16" t="s">
        <v>8</v>
      </c>
      <c r="H606" s="15" t="s">
        <v>58</v>
      </c>
      <c r="I606" s="22" t="s">
        <v>58</v>
      </c>
      <c r="J606" s="46" t="s">
        <v>58</v>
      </c>
      <c r="K606" s="47"/>
      <c r="O606"/>
    </row>
    <row r="607" spans="1:15" ht="124.95" customHeight="1" thickTop="1" thickBot="1">
      <c r="A607" s="13" t="s">
        <v>164</v>
      </c>
      <c r="B607" s="13" t="s">
        <v>80</v>
      </c>
      <c r="C607" s="14" t="s">
        <v>81</v>
      </c>
      <c r="D607" s="14" t="s">
        <v>55</v>
      </c>
      <c r="E607" s="14" t="s">
        <v>56</v>
      </c>
      <c r="F607" s="14" t="s">
        <v>82</v>
      </c>
      <c r="G607" s="15" t="s">
        <v>8</v>
      </c>
      <c r="H607" s="15" t="s">
        <v>58</v>
      </c>
      <c r="I607" s="22" t="s">
        <v>58</v>
      </c>
      <c r="J607" s="26" t="s">
        <v>58</v>
      </c>
      <c r="K607" s="27"/>
    </row>
    <row r="608" spans="1:15" ht="124.95" customHeight="1" thickTop="1" thickBot="1">
      <c r="A608" s="13" t="s">
        <v>164</v>
      </c>
      <c r="B608" s="13" t="s">
        <v>53</v>
      </c>
      <c r="C608" s="14" t="s">
        <v>54</v>
      </c>
      <c r="D608" s="14" t="s">
        <v>55</v>
      </c>
      <c r="E608" s="14" t="s">
        <v>56</v>
      </c>
      <c r="F608" s="14" t="s">
        <v>57</v>
      </c>
      <c r="G608" s="15" t="s">
        <v>8</v>
      </c>
      <c r="H608" s="15" t="s">
        <v>183</v>
      </c>
      <c r="I608" s="22">
        <v>6708.0864000000001</v>
      </c>
      <c r="J608" s="26" t="s">
        <v>58</v>
      </c>
      <c r="K608" s="27"/>
    </row>
    <row r="609" spans="1:15" ht="124.95" customHeight="1" thickTop="1" thickBot="1">
      <c r="A609" s="13" t="s">
        <v>164</v>
      </c>
      <c r="B609" s="13" t="s">
        <v>83</v>
      </c>
      <c r="C609" s="14" t="s">
        <v>84</v>
      </c>
      <c r="D609" s="14" t="s">
        <v>55</v>
      </c>
      <c r="E609" s="14" t="s">
        <v>56</v>
      </c>
      <c r="F609" s="14" t="s">
        <v>85</v>
      </c>
      <c r="G609" s="15" t="s">
        <v>8</v>
      </c>
      <c r="H609" s="15" t="s">
        <v>183</v>
      </c>
      <c r="I609" s="22">
        <v>6708.0864000000001</v>
      </c>
      <c r="J609" s="26" t="s">
        <v>58</v>
      </c>
      <c r="K609" s="27"/>
    </row>
    <row r="610" spans="1:15" ht="124.95" customHeight="1" thickTop="1" thickBot="1">
      <c r="A610" s="13" t="s">
        <v>164</v>
      </c>
      <c r="B610" s="13" t="s">
        <v>59</v>
      </c>
      <c r="C610" s="14" t="s">
        <v>60</v>
      </c>
      <c r="D610" s="14" t="s">
        <v>55</v>
      </c>
      <c r="E610" s="14" t="s">
        <v>56</v>
      </c>
      <c r="F610" s="14" t="s">
        <v>61</v>
      </c>
      <c r="G610" s="15" t="s">
        <v>8</v>
      </c>
      <c r="H610" s="15" t="s">
        <v>184</v>
      </c>
      <c r="I610" s="22">
        <v>5244.9489000000003</v>
      </c>
      <c r="J610" s="26" t="s">
        <v>58</v>
      </c>
      <c r="K610" s="27"/>
    </row>
    <row r="611" spans="1:15" ht="124.95" customHeight="1" thickTop="1" thickBot="1">
      <c r="A611" s="13" t="s">
        <v>164</v>
      </c>
      <c r="B611" s="13" t="s">
        <v>59</v>
      </c>
      <c r="C611" s="14" t="s">
        <v>62</v>
      </c>
      <c r="D611" s="14" t="s">
        <v>55</v>
      </c>
      <c r="E611" s="14" t="s">
        <v>56</v>
      </c>
      <c r="F611" s="14" t="s">
        <v>61</v>
      </c>
      <c r="G611" s="15" t="s">
        <v>8</v>
      </c>
      <c r="H611" s="15" t="s">
        <v>184</v>
      </c>
      <c r="I611" s="22">
        <v>5244.9489000000003</v>
      </c>
      <c r="J611" s="26" t="s">
        <v>58</v>
      </c>
      <c r="K611" s="27"/>
      <c r="L611"/>
    </row>
    <row r="612" spans="1:15" ht="124.95" customHeight="1" thickTop="1" thickBot="1">
      <c r="A612" s="13" t="s">
        <v>164</v>
      </c>
      <c r="B612" s="13" t="s">
        <v>59</v>
      </c>
      <c r="C612" s="14" t="s">
        <v>63</v>
      </c>
      <c r="D612" s="14" t="s">
        <v>55</v>
      </c>
      <c r="E612" s="14" t="s">
        <v>56</v>
      </c>
      <c r="F612" s="14" t="s">
        <v>61</v>
      </c>
      <c r="G612" s="15" t="s">
        <v>8</v>
      </c>
      <c r="H612" s="15" t="s">
        <v>184</v>
      </c>
      <c r="I612" s="22">
        <v>5244.9489000000003</v>
      </c>
      <c r="J612" s="26" t="s">
        <v>58</v>
      </c>
      <c r="K612" s="27"/>
      <c r="L612"/>
    </row>
    <row r="613" spans="1:15" ht="124.95" customHeight="1" thickTop="1" thickBot="1">
      <c r="A613" s="13" t="s">
        <v>164</v>
      </c>
      <c r="B613" s="13" t="s">
        <v>59</v>
      </c>
      <c r="C613" s="14" t="s">
        <v>64</v>
      </c>
      <c r="D613" s="14" t="s">
        <v>65</v>
      </c>
      <c r="E613" s="14" t="s">
        <v>56</v>
      </c>
      <c r="F613" s="14" t="s">
        <v>66</v>
      </c>
      <c r="G613" s="15" t="s">
        <v>8</v>
      </c>
      <c r="H613" s="15" t="s">
        <v>184</v>
      </c>
      <c r="I613" s="22">
        <v>5244.9489000000003</v>
      </c>
      <c r="J613" s="26" t="s">
        <v>58</v>
      </c>
      <c r="K613" s="27"/>
    </row>
    <row r="614" spans="1:15" ht="124.95" customHeight="1" thickTop="1" thickBot="1">
      <c r="A614" s="13" t="s">
        <v>164</v>
      </c>
      <c r="B614" s="13" t="s">
        <v>67</v>
      </c>
      <c r="C614" s="14" t="s">
        <v>68</v>
      </c>
      <c r="D614" s="14" t="s">
        <v>65</v>
      </c>
      <c r="E614" s="14" t="s">
        <v>56</v>
      </c>
      <c r="F614" s="14" t="s">
        <v>69</v>
      </c>
      <c r="G614" s="15" t="s">
        <v>8</v>
      </c>
      <c r="H614" s="15" t="s">
        <v>58</v>
      </c>
      <c r="I614" s="22" t="s">
        <v>58</v>
      </c>
      <c r="J614" s="26" t="s">
        <v>58</v>
      </c>
      <c r="K614" s="27"/>
    </row>
    <row r="615" spans="1:15" ht="124.95" customHeight="1" thickTop="1" thickBot="1">
      <c r="A615" s="13" t="s">
        <v>164</v>
      </c>
      <c r="B615" s="13" t="s">
        <v>87</v>
      </c>
      <c r="C615" s="14" t="s">
        <v>88</v>
      </c>
      <c r="D615" s="14" t="s">
        <v>65</v>
      </c>
      <c r="E615" s="14" t="s">
        <v>56</v>
      </c>
      <c r="F615" s="14" t="s">
        <v>89</v>
      </c>
      <c r="G615" s="15" t="s">
        <v>8</v>
      </c>
      <c r="H615" s="15" t="s">
        <v>184</v>
      </c>
      <c r="I615" s="22">
        <v>5244.9489000000003</v>
      </c>
      <c r="J615" s="26" t="s">
        <v>58</v>
      </c>
      <c r="K615" s="27"/>
    </row>
    <row r="616" spans="1:15" ht="124.95" customHeight="1" thickTop="1" thickBot="1">
      <c r="A616" s="13" t="s">
        <v>164</v>
      </c>
      <c r="B616" s="13" t="s">
        <v>70</v>
      </c>
      <c r="C616" s="14" t="s">
        <v>71</v>
      </c>
      <c r="D616" s="14" t="s">
        <v>65</v>
      </c>
      <c r="E616" s="14" t="s">
        <v>56</v>
      </c>
      <c r="F616" s="14" t="s">
        <v>72</v>
      </c>
      <c r="G616" s="15" t="s">
        <v>8</v>
      </c>
      <c r="H616" s="15" t="s">
        <v>58</v>
      </c>
      <c r="I616" s="22" t="s">
        <v>58</v>
      </c>
      <c r="J616" s="26" t="s">
        <v>58</v>
      </c>
      <c r="K616" s="27"/>
    </row>
    <row r="617" spans="1:15" ht="124.95" customHeight="1" thickTop="1" thickBot="1">
      <c r="A617" s="13" t="s">
        <v>164</v>
      </c>
      <c r="B617" s="13" t="s">
        <v>73</v>
      </c>
      <c r="C617" s="14" t="s">
        <v>74</v>
      </c>
      <c r="D617" s="14" t="s">
        <v>65</v>
      </c>
      <c r="E617" s="14" t="s">
        <v>56</v>
      </c>
      <c r="F617" s="14" t="s">
        <v>75</v>
      </c>
      <c r="G617" s="15" t="s">
        <v>8</v>
      </c>
      <c r="H617" s="15" t="s">
        <v>184</v>
      </c>
      <c r="I617" s="22">
        <v>5244.9489000000003</v>
      </c>
      <c r="J617" s="26" t="s">
        <v>58</v>
      </c>
      <c r="K617" s="27"/>
    </row>
    <row r="618" spans="1:15" ht="124.95" customHeight="1" thickTop="1" thickBot="1">
      <c r="A618" s="13" t="s">
        <v>164</v>
      </c>
      <c r="B618" s="16" t="s">
        <v>76</v>
      </c>
      <c r="C618" s="17" t="s">
        <v>77</v>
      </c>
      <c r="D618" s="17" t="s">
        <v>65</v>
      </c>
      <c r="E618" s="17" t="s">
        <v>56</v>
      </c>
      <c r="F618" s="17" t="s">
        <v>78</v>
      </c>
      <c r="G618" s="16" t="s">
        <v>8</v>
      </c>
      <c r="H618" s="15" t="s">
        <v>58</v>
      </c>
      <c r="I618" s="22" t="s">
        <v>58</v>
      </c>
      <c r="J618" s="46" t="s">
        <v>58</v>
      </c>
      <c r="K618" s="47"/>
      <c r="O618"/>
    </row>
    <row r="619" spans="1:15" ht="124.95" customHeight="1" thickTop="1" thickBot="1">
      <c r="A619" s="13" t="s">
        <v>165</v>
      </c>
      <c r="B619" s="13" t="s">
        <v>80</v>
      </c>
      <c r="C619" s="14" t="s">
        <v>81</v>
      </c>
      <c r="D619" s="14" t="s">
        <v>55</v>
      </c>
      <c r="E619" s="14" t="s">
        <v>56</v>
      </c>
      <c r="F619" s="14" t="s">
        <v>82</v>
      </c>
      <c r="G619" s="15" t="s">
        <v>8</v>
      </c>
      <c r="H619" s="15" t="s">
        <v>58</v>
      </c>
      <c r="I619" s="22" t="s">
        <v>58</v>
      </c>
      <c r="J619" s="26" t="s">
        <v>58</v>
      </c>
      <c r="K619" s="27"/>
    </row>
    <row r="620" spans="1:15" ht="124.95" customHeight="1" thickTop="1" thickBot="1">
      <c r="A620" s="13" t="s">
        <v>165</v>
      </c>
      <c r="B620" s="13" t="s">
        <v>53</v>
      </c>
      <c r="C620" s="14" t="s">
        <v>54</v>
      </c>
      <c r="D620" s="14" t="s">
        <v>55</v>
      </c>
      <c r="E620" s="14" t="s">
        <v>56</v>
      </c>
      <c r="F620" s="14" t="s">
        <v>57</v>
      </c>
      <c r="G620" s="15" t="s">
        <v>8</v>
      </c>
      <c r="H620" s="15" t="s">
        <v>183</v>
      </c>
      <c r="I620" s="22">
        <v>6708.0864000000001</v>
      </c>
      <c r="J620" s="26" t="s">
        <v>58</v>
      </c>
      <c r="K620" s="27"/>
    </row>
    <row r="621" spans="1:15" ht="124.95" customHeight="1" thickTop="1" thickBot="1">
      <c r="A621" s="13" t="s">
        <v>165</v>
      </c>
      <c r="B621" s="13" t="s">
        <v>83</v>
      </c>
      <c r="C621" s="14" t="s">
        <v>111</v>
      </c>
      <c r="D621" s="14" t="s">
        <v>55</v>
      </c>
      <c r="E621" s="14" t="s">
        <v>56</v>
      </c>
      <c r="F621" s="14" t="s">
        <v>112</v>
      </c>
      <c r="G621" s="15" t="s">
        <v>8</v>
      </c>
      <c r="H621" s="15" t="s">
        <v>183</v>
      </c>
      <c r="I621" s="22">
        <v>6708.0864000000001</v>
      </c>
      <c r="J621" s="26" t="s">
        <v>58</v>
      </c>
      <c r="K621" s="27"/>
    </row>
    <row r="622" spans="1:15" ht="124.95" customHeight="1" thickTop="1" thickBot="1">
      <c r="A622" s="13" t="s">
        <v>165</v>
      </c>
      <c r="B622" s="13" t="s">
        <v>59</v>
      </c>
      <c r="C622" s="14" t="s">
        <v>60</v>
      </c>
      <c r="D622" s="14" t="s">
        <v>55</v>
      </c>
      <c r="E622" s="14" t="s">
        <v>56</v>
      </c>
      <c r="F622" s="14" t="s">
        <v>61</v>
      </c>
      <c r="G622" s="15" t="s">
        <v>8</v>
      </c>
      <c r="H622" s="15" t="s">
        <v>184</v>
      </c>
      <c r="I622" s="22">
        <v>5244.9489000000003</v>
      </c>
      <c r="J622" s="26" t="s">
        <v>58</v>
      </c>
      <c r="K622" s="27"/>
    </row>
    <row r="623" spans="1:15" ht="124.95" customHeight="1" thickTop="1" thickBot="1">
      <c r="A623" s="13" t="s">
        <v>165</v>
      </c>
      <c r="B623" s="13" t="s">
        <v>59</v>
      </c>
      <c r="C623" s="14" t="s">
        <v>62</v>
      </c>
      <c r="D623" s="14" t="s">
        <v>55</v>
      </c>
      <c r="E623" s="14" t="s">
        <v>56</v>
      </c>
      <c r="F623" s="14" t="s">
        <v>61</v>
      </c>
      <c r="G623" s="15" t="s">
        <v>8</v>
      </c>
      <c r="H623" s="15" t="s">
        <v>184</v>
      </c>
      <c r="I623" s="22">
        <v>5244.9489000000003</v>
      </c>
      <c r="J623" s="26" t="s">
        <v>58</v>
      </c>
      <c r="K623" s="27"/>
      <c r="L623"/>
    </row>
    <row r="624" spans="1:15" ht="124.95" customHeight="1" thickTop="1" thickBot="1">
      <c r="A624" s="13" t="s">
        <v>165</v>
      </c>
      <c r="B624" s="13" t="s">
        <v>59</v>
      </c>
      <c r="C624" s="14" t="s">
        <v>63</v>
      </c>
      <c r="D624" s="14" t="s">
        <v>55</v>
      </c>
      <c r="E624" s="14" t="s">
        <v>56</v>
      </c>
      <c r="F624" s="14" t="s">
        <v>61</v>
      </c>
      <c r="G624" s="15" t="s">
        <v>8</v>
      </c>
      <c r="H624" s="15" t="s">
        <v>184</v>
      </c>
      <c r="I624" s="22">
        <v>5244.9489000000003</v>
      </c>
      <c r="J624" s="26" t="s">
        <v>58</v>
      </c>
      <c r="K624" s="27"/>
    </row>
    <row r="625" spans="1:15" ht="124.95" customHeight="1" thickTop="1" thickBot="1">
      <c r="A625" s="13" t="s">
        <v>165</v>
      </c>
      <c r="B625" s="13" t="s">
        <v>59</v>
      </c>
      <c r="C625" s="14" t="s">
        <v>64</v>
      </c>
      <c r="D625" s="14" t="s">
        <v>65</v>
      </c>
      <c r="E625" s="14" t="s">
        <v>56</v>
      </c>
      <c r="F625" s="14" t="s">
        <v>66</v>
      </c>
      <c r="G625" s="15" t="s">
        <v>8</v>
      </c>
      <c r="H625" s="15" t="s">
        <v>184</v>
      </c>
      <c r="I625" s="22">
        <v>5244.9489000000003</v>
      </c>
      <c r="J625" s="26" t="s">
        <v>58</v>
      </c>
      <c r="K625" s="27"/>
    </row>
    <row r="626" spans="1:15" ht="124.95" customHeight="1" thickTop="1" thickBot="1">
      <c r="A626" s="13" t="s">
        <v>165</v>
      </c>
      <c r="B626" s="13" t="s">
        <v>67</v>
      </c>
      <c r="C626" s="14" t="s">
        <v>68</v>
      </c>
      <c r="D626" s="14" t="s">
        <v>65</v>
      </c>
      <c r="E626" s="14" t="s">
        <v>56</v>
      </c>
      <c r="F626" s="14" t="s">
        <v>69</v>
      </c>
      <c r="G626" s="15" t="s">
        <v>8</v>
      </c>
      <c r="H626" s="15" t="s">
        <v>58</v>
      </c>
      <c r="I626" s="22" t="s">
        <v>58</v>
      </c>
      <c r="J626" s="26" t="s">
        <v>58</v>
      </c>
      <c r="K626" s="27"/>
    </row>
    <row r="627" spans="1:15" ht="124.95" customHeight="1" thickTop="1" thickBot="1">
      <c r="A627" s="13" t="s">
        <v>165</v>
      </c>
      <c r="B627" s="13" t="s">
        <v>87</v>
      </c>
      <c r="C627" s="14" t="s">
        <v>88</v>
      </c>
      <c r="D627" s="14" t="s">
        <v>65</v>
      </c>
      <c r="E627" s="14" t="s">
        <v>56</v>
      </c>
      <c r="F627" s="14" t="s">
        <v>89</v>
      </c>
      <c r="G627" s="15" t="s">
        <v>8</v>
      </c>
      <c r="H627" s="15" t="s">
        <v>184</v>
      </c>
      <c r="I627" s="22">
        <v>5244.9489000000003</v>
      </c>
      <c r="J627" s="26" t="s">
        <v>58</v>
      </c>
      <c r="K627" s="27"/>
    </row>
    <row r="628" spans="1:15" ht="124.95" customHeight="1" thickTop="1" thickBot="1">
      <c r="A628" s="13" t="s">
        <v>165</v>
      </c>
      <c r="B628" s="13" t="s">
        <v>70</v>
      </c>
      <c r="C628" s="14" t="s">
        <v>71</v>
      </c>
      <c r="D628" s="14" t="s">
        <v>65</v>
      </c>
      <c r="E628" s="14" t="s">
        <v>56</v>
      </c>
      <c r="F628" s="14" t="s">
        <v>72</v>
      </c>
      <c r="G628" s="15" t="s">
        <v>8</v>
      </c>
      <c r="H628" s="15" t="s">
        <v>58</v>
      </c>
      <c r="I628" s="22" t="s">
        <v>58</v>
      </c>
      <c r="J628" s="26" t="s">
        <v>58</v>
      </c>
      <c r="K628" s="27"/>
    </row>
    <row r="629" spans="1:15" ht="124.95" customHeight="1" thickTop="1" thickBot="1">
      <c r="A629" s="13" t="s">
        <v>165</v>
      </c>
      <c r="B629" s="13" t="s">
        <v>73</v>
      </c>
      <c r="C629" s="14" t="s">
        <v>74</v>
      </c>
      <c r="D629" s="14" t="s">
        <v>65</v>
      </c>
      <c r="E629" s="14" t="s">
        <v>56</v>
      </c>
      <c r="F629" s="14" t="s">
        <v>75</v>
      </c>
      <c r="G629" s="15" t="s">
        <v>8</v>
      </c>
      <c r="H629" s="15" t="s">
        <v>184</v>
      </c>
      <c r="I629" s="22">
        <v>5244.9489000000003</v>
      </c>
      <c r="J629" s="26" t="s">
        <v>58</v>
      </c>
      <c r="K629" s="27"/>
    </row>
    <row r="630" spans="1:15" ht="124.95" customHeight="1" thickTop="1" thickBot="1">
      <c r="A630" s="13" t="s">
        <v>165</v>
      </c>
      <c r="B630" s="16" t="s">
        <v>76</v>
      </c>
      <c r="C630" s="17" t="s">
        <v>77</v>
      </c>
      <c r="D630" s="17" t="s">
        <v>65</v>
      </c>
      <c r="E630" s="17" t="s">
        <v>56</v>
      </c>
      <c r="F630" s="17" t="s">
        <v>78</v>
      </c>
      <c r="G630" s="16" t="s">
        <v>8</v>
      </c>
      <c r="H630" s="15" t="s">
        <v>58</v>
      </c>
      <c r="I630" s="22" t="s">
        <v>58</v>
      </c>
      <c r="J630" s="46" t="s">
        <v>58</v>
      </c>
      <c r="K630" s="47"/>
      <c r="O630"/>
    </row>
    <row r="631" spans="1:15" ht="124.95" customHeight="1" thickTop="1" thickBot="1">
      <c r="A631" s="13" t="s">
        <v>166</v>
      </c>
      <c r="B631" s="13" t="s">
        <v>80</v>
      </c>
      <c r="C631" s="14" t="s">
        <v>81</v>
      </c>
      <c r="D631" s="14" t="s">
        <v>55</v>
      </c>
      <c r="E631" s="14" t="s">
        <v>56</v>
      </c>
      <c r="F631" s="14" t="s">
        <v>82</v>
      </c>
      <c r="G631" s="15" t="s">
        <v>8</v>
      </c>
      <c r="H631" s="15" t="s">
        <v>58</v>
      </c>
      <c r="I631" s="22" t="s">
        <v>58</v>
      </c>
      <c r="J631" s="26" t="s">
        <v>58</v>
      </c>
      <c r="K631" s="27"/>
    </row>
    <row r="632" spans="1:15" ht="124.95" customHeight="1" thickTop="1" thickBot="1">
      <c r="A632" s="13" t="s">
        <v>166</v>
      </c>
      <c r="B632" s="13" t="s">
        <v>53</v>
      </c>
      <c r="C632" s="14" t="s">
        <v>54</v>
      </c>
      <c r="D632" s="14" t="s">
        <v>55</v>
      </c>
      <c r="E632" s="14" t="s">
        <v>56</v>
      </c>
      <c r="F632" s="14" t="s">
        <v>57</v>
      </c>
      <c r="G632" s="15" t="s">
        <v>8</v>
      </c>
      <c r="H632" s="15" t="s">
        <v>183</v>
      </c>
      <c r="I632" s="22">
        <v>6708.0864000000001</v>
      </c>
      <c r="J632" s="26" t="s">
        <v>58</v>
      </c>
      <c r="K632" s="27"/>
    </row>
    <row r="633" spans="1:15" ht="124.95" customHeight="1" thickTop="1" thickBot="1">
      <c r="A633" s="13" t="s">
        <v>166</v>
      </c>
      <c r="B633" s="13" t="s">
        <v>59</v>
      </c>
      <c r="C633" s="14" t="s">
        <v>62</v>
      </c>
      <c r="D633" s="14" t="s">
        <v>55</v>
      </c>
      <c r="E633" s="14" t="s">
        <v>56</v>
      </c>
      <c r="F633" s="14" t="s">
        <v>61</v>
      </c>
      <c r="G633" s="15" t="s">
        <v>8</v>
      </c>
      <c r="H633" s="15" t="s">
        <v>184</v>
      </c>
      <c r="I633" s="22">
        <v>5244.9489000000003</v>
      </c>
      <c r="J633" s="26" t="s">
        <v>58</v>
      </c>
      <c r="K633" s="27"/>
    </row>
    <row r="634" spans="1:15" ht="124.95" customHeight="1" thickTop="1" thickBot="1">
      <c r="A634" s="13" t="s">
        <v>166</v>
      </c>
      <c r="B634" s="13" t="s">
        <v>59</v>
      </c>
      <c r="C634" s="14" t="s">
        <v>63</v>
      </c>
      <c r="D634" s="14" t="s">
        <v>55</v>
      </c>
      <c r="E634" s="14" t="s">
        <v>56</v>
      </c>
      <c r="F634" s="14" t="s">
        <v>61</v>
      </c>
      <c r="G634" s="15" t="s">
        <v>8</v>
      </c>
      <c r="H634" s="15" t="s">
        <v>184</v>
      </c>
      <c r="I634" s="22">
        <v>5244.9489000000003</v>
      </c>
      <c r="J634" s="26" t="s">
        <v>58</v>
      </c>
      <c r="K634" s="27"/>
      <c r="O634"/>
    </row>
    <row r="635" spans="1:15" ht="124.95" customHeight="1" thickTop="1" thickBot="1">
      <c r="A635" s="13" t="s">
        <v>166</v>
      </c>
      <c r="B635" s="13" t="s">
        <v>59</v>
      </c>
      <c r="C635" s="14" t="s">
        <v>64</v>
      </c>
      <c r="D635" s="14" t="s">
        <v>65</v>
      </c>
      <c r="E635" s="14" t="s">
        <v>56</v>
      </c>
      <c r="F635" s="14" t="s">
        <v>66</v>
      </c>
      <c r="G635" s="15" t="s">
        <v>8</v>
      </c>
      <c r="H635" s="15" t="s">
        <v>184</v>
      </c>
      <c r="I635" s="22">
        <v>5244.9489000000003</v>
      </c>
      <c r="J635" s="26" t="s">
        <v>58</v>
      </c>
      <c r="K635" s="27"/>
    </row>
    <row r="636" spans="1:15" ht="124.95" customHeight="1" thickTop="1" thickBot="1">
      <c r="A636" s="13" t="s">
        <v>166</v>
      </c>
      <c r="B636" s="13" t="s">
        <v>67</v>
      </c>
      <c r="C636" s="14" t="s">
        <v>68</v>
      </c>
      <c r="D636" s="14" t="s">
        <v>65</v>
      </c>
      <c r="E636" s="14" t="s">
        <v>56</v>
      </c>
      <c r="F636" s="14" t="s">
        <v>69</v>
      </c>
      <c r="G636" s="15" t="s">
        <v>8</v>
      </c>
      <c r="H636" s="15" t="s">
        <v>58</v>
      </c>
      <c r="I636" s="22" t="s">
        <v>58</v>
      </c>
      <c r="J636" s="26" t="s">
        <v>58</v>
      </c>
      <c r="K636" s="27"/>
    </row>
    <row r="637" spans="1:15" ht="124.95" customHeight="1" thickTop="1" thickBot="1">
      <c r="A637" s="13" t="s">
        <v>166</v>
      </c>
      <c r="B637" s="13" t="s">
        <v>87</v>
      </c>
      <c r="C637" s="14" t="s">
        <v>88</v>
      </c>
      <c r="D637" s="14" t="s">
        <v>65</v>
      </c>
      <c r="E637" s="14" t="s">
        <v>56</v>
      </c>
      <c r="F637" s="14" t="s">
        <v>89</v>
      </c>
      <c r="G637" s="15" t="s">
        <v>8</v>
      </c>
      <c r="H637" s="15" t="s">
        <v>184</v>
      </c>
      <c r="I637" s="22">
        <v>5244.9489000000003</v>
      </c>
      <c r="J637" s="26" t="s">
        <v>58</v>
      </c>
      <c r="K637" s="27"/>
    </row>
    <row r="638" spans="1:15" ht="124.95" customHeight="1" thickTop="1" thickBot="1">
      <c r="A638" s="13" t="s">
        <v>166</v>
      </c>
      <c r="B638" s="13" t="s">
        <v>70</v>
      </c>
      <c r="C638" s="14" t="s">
        <v>71</v>
      </c>
      <c r="D638" s="14" t="s">
        <v>65</v>
      </c>
      <c r="E638" s="14" t="s">
        <v>56</v>
      </c>
      <c r="F638" s="14" t="s">
        <v>72</v>
      </c>
      <c r="G638" s="15" t="s">
        <v>8</v>
      </c>
      <c r="H638" s="15" t="s">
        <v>58</v>
      </c>
      <c r="I638" s="22" t="s">
        <v>58</v>
      </c>
      <c r="J638" s="26" t="s">
        <v>58</v>
      </c>
      <c r="K638" s="27"/>
    </row>
    <row r="639" spans="1:15" ht="124.95" customHeight="1" thickTop="1" thickBot="1">
      <c r="A639" s="13" t="s">
        <v>166</v>
      </c>
      <c r="B639" s="13" t="s">
        <v>73</v>
      </c>
      <c r="C639" s="14" t="s">
        <v>74</v>
      </c>
      <c r="D639" s="14" t="s">
        <v>65</v>
      </c>
      <c r="E639" s="14" t="s">
        <v>56</v>
      </c>
      <c r="F639" s="14" t="s">
        <v>75</v>
      </c>
      <c r="G639" s="15" t="s">
        <v>8</v>
      </c>
      <c r="H639" s="15" t="s">
        <v>184</v>
      </c>
      <c r="I639" s="22">
        <v>5244.9489000000003</v>
      </c>
      <c r="J639" s="26" t="s">
        <v>58</v>
      </c>
      <c r="K639" s="27"/>
    </row>
    <row r="640" spans="1:15" ht="124.95" customHeight="1" thickTop="1" thickBot="1">
      <c r="A640" s="13" t="s">
        <v>166</v>
      </c>
      <c r="B640" s="16" t="s">
        <v>76</v>
      </c>
      <c r="C640" s="17" t="s">
        <v>77</v>
      </c>
      <c r="D640" s="17" t="s">
        <v>65</v>
      </c>
      <c r="E640" s="17" t="s">
        <v>56</v>
      </c>
      <c r="F640" s="17" t="s">
        <v>78</v>
      </c>
      <c r="G640" s="16" t="s">
        <v>8</v>
      </c>
      <c r="H640" s="15" t="s">
        <v>58</v>
      </c>
      <c r="I640" s="22" t="s">
        <v>58</v>
      </c>
      <c r="J640" s="46" t="s">
        <v>58</v>
      </c>
      <c r="K640" s="47"/>
      <c r="O640"/>
    </row>
    <row r="641" spans="1:15" ht="124.95" customHeight="1" thickTop="1" thickBot="1">
      <c r="A641" s="13" t="s">
        <v>167</v>
      </c>
      <c r="B641" s="13" t="s">
        <v>80</v>
      </c>
      <c r="C641" s="14" t="s">
        <v>81</v>
      </c>
      <c r="D641" s="14" t="s">
        <v>55</v>
      </c>
      <c r="E641" s="14" t="s">
        <v>56</v>
      </c>
      <c r="F641" s="14" t="s">
        <v>82</v>
      </c>
      <c r="G641" s="15" t="s">
        <v>8</v>
      </c>
      <c r="H641" s="15" t="s">
        <v>58</v>
      </c>
      <c r="I641" s="22" t="s">
        <v>58</v>
      </c>
      <c r="J641" s="26" t="s">
        <v>58</v>
      </c>
      <c r="K641" s="27"/>
    </row>
    <row r="642" spans="1:15" ht="124.95" customHeight="1" thickTop="1" thickBot="1">
      <c r="A642" s="13" t="s">
        <v>167</v>
      </c>
      <c r="B642" s="13" t="s">
        <v>53</v>
      </c>
      <c r="C642" s="14" t="s">
        <v>54</v>
      </c>
      <c r="D642" s="14" t="s">
        <v>55</v>
      </c>
      <c r="E642" s="14" t="s">
        <v>56</v>
      </c>
      <c r="F642" s="14" t="s">
        <v>57</v>
      </c>
      <c r="G642" s="15" t="s">
        <v>8</v>
      </c>
      <c r="H642" s="15" t="s">
        <v>183</v>
      </c>
      <c r="I642" s="22">
        <v>6708.0864000000001</v>
      </c>
      <c r="J642" s="26" t="s">
        <v>58</v>
      </c>
      <c r="K642" s="27"/>
    </row>
    <row r="643" spans="1:15" ht="124.95" customHeight="1" thickTop="1" thickBot="1">
      <c r="A643" s="13" t="s">
        <v>167</v>
      </c>
      <c r="B643" s="13" t="s">
        <v>83</v>
      </c>
      <c r="C643" s="14" t="s">
        <v>84</v>
      </c>
      <c r="D643" s="14" t="s">
        <v>55</v>
      </c>
      <c r="E643" s="14" t="s">
        <v>56</v>
      </c>
      <c r="F643" s="14" t="s">
        <v>85</v>
      </c>
      <c r="G643" s="15" t="s">
        <v>8</v>
      </c>
      <c r="H643" s="15" t="s">
        <v>183</v>
      </c>
      <c r="I643" s="22">
        <v>6708.0864000000001</v>
      </c>
      <c r="J643" s="26" t="s">
        <v>58</v>
      </c>
      <c r="K643" s="27"/>
    </row>
    <row r="644" spans="1:15" ht="124.95" customHeight="1" thickTop="1" thickBot="1">
      <c r="A644" s="13" t="s">
        <v>167</v>
      </c>
      <c r="B644" s="13" t="s">
        <v>59</v>
      </c>
      <c r="C644" s="14" t="s">
        <v>62</v>
      </c>
      <c r="D644" s="14" t="s">
        <v>55</v>
      </c>
      <c r="E644" s="14" t="s">
        <v>56</v>
      </c>
      <c r="F644" s="14" t="s">
        <v>61</v>
      </c>
      <c r="G644" s="15" t="s">
        <v>8</v>
      </c>
      <c r="H644" s="15" t="s">
        <v>184</v>
      </c>
      <c r="I644" s="22">
        <v>5244.9489000000003</v>
      </c>
      <c r="J644" s="26" t="s">
        <v>58</v>
      </c>
      <c r="K644" s="27"/>
    </row>
    <row r="645" spans="1:15" ht="124.95" customHeight="1" thickTop="1" thickBot="1">
      <c r="A645" s="13" t="s">
        <v>167</v>
      </c>
      <c r="B645" s="13" t="s">
        <v>59</v>
      </c>
      <c r="C645" s="14" t="s">
        <v>63</v>
      </c>
      <c r="D645" s="14" t="s">
        <v>55</v>
      </c>
      <c r="E645" s="14" t="s">
        <v>56</v>
      </c>
      <c r="F645" s="14" t="s">
        <v>61</v>
      </c>
      <c r="G645" s="15" t="s">
        <v>8</v>
      </c>
      <c r="H645" s="15" t="s">
        <v>184</v>
      </c>
      <c r="I645" s="22">
        <v>5244.9489000000003</v>
      </c>
      <c r="J645" s="26" t="s">
        <v>58</v>
      </c>
      <c r="K645" s="27"/>
    </row>
    <row r="646" spans="1:15" ht="124.95" customHeight="1" thickTop="1" thickBot="1">
      <c r="A646" s="13" t="s">
        <v>167</v>
      </c>
      <c r="B646" s="13" t="s">
        <v>95</v>
      </c>
      <c r="C646" s="14" t="s">
        <v>96</v>
      </c>
      <c r="D646" s="14" t="s">
        <v>55</v>
      </c>
      <c r="E646" s="14" t="s">
        <v>56</v>
      </c>
      <c r="F646" s="14" t="s">
        <v>97</v>
      </c>
      <c r="G646" s="15" t="s">
        <v>8</v>
      </c>
      <c r="H646" s="15" t="s">
        <v>58</v>
      </c>
      <c r="I646" s="22" t="s">
        <v>58</v>
      </c>
      <c r="J646" s="26" t="s">
        <v>58</v>
      </c>
      <c r="K646" s="27"/>
    </row>
    <row r="647" spans="1:15" ht="124.95" customHeight="1" thickTop="1" thickBot="1">
      <c r="A647" s="13" t="s">
        <v>167</v>
      </c>
      <c r="B647" s="13" t="s">
        <v>122</v>
      </c>
      <c r="C647" s="14" t="s">
        <v>123</v>
      </c>
      <c r="D647" s="14" t="s">
        <v>55</v>
      </c>
      <c r="E647" s="14" t="s">
        <v>124</v>
      </c>
      <c r="F647" s="14" t="s">
        <v>125</v>
      </c>
      <c r="G647" s="15" t="s">
        <v>8</v>
      </c>
      <c r="H647" s="15" t="s">
        <v>58</v>
      </c>
      <c r="I647" s="22" t="s">
        <v>58</v>
      </c>
      <c r="J647" s="26" t="s">
        <v>58</v>
      </c>
      <c r="K647" s="27"/>
    </row>
    <row r="648" spans="1:15" ht="124.95" customHeight="1" thickTop="1" thickBot="1">
      <c r="A648" s="13" t="s">
        <v>167</v>
      </c>
      <c r="B648" s="13" t="s">
        <v>59</v>
      </c>
      <c r="C648" s="14" t="s">
        <v>64</v>
      </c>
      <c r="D648" s="14" t="s">
        <v>65</v>
      </c>
      <c r="E648" s="14" t="s">
        <v>56</v>
      </c>
      <c r="F648" s="14" t="s">
        <v>66</v>
      </c>
      <c r="G648" s="15" t="s">
        <v>8</v>
      </c>
      <c r="H648" s="15" t="s">
        <v>184</v>
      </c>
      <c r="I648" s="22">
        <v>5244.9489000000003</v>
      </c>
      <c r="J648" s="26" t="s">
        <v>58</v>
      </c>
      <c r="K648" s="27"/>
    </row>
    <row r="649" spans="1:15" ht="124.95" customHeight="1" thickTop="1" thickBot="1">
      <c r="A649" s="13" t="s">
        <v>167</v>
      </c>
      <c r="B649" s="13" t="s">
        <v>67</v>
      </c>
      <c r="C649" s="14" t="s">
        <v>68</v>
      </c>
      <c r="D649" s="14" t="s">
        <v>65</v>
      </c>
      <c r="E649" s="14" t="s">
        <v>56</v>
      </c>
      <c r="F649" s="14" t="s">
        <v>69</v>
      </c>
      <c r="G649" s="15" t="s">
        <v>8</v>
      </c>
      <c r="H649" s="15" t="s">
        <v>58</v>
      </c>
      <c r="I649" s="22" t="s">
        <v>58</v>
      </c>
      <c r="J649" s="26" t="s">
        <v>58</v>
      </c>
      <c r="K649" s="27"/>
    </row>
    <row r="650" spans="1:15" ht="124.95" customHeight="1" thickTop="1" thickBot="1">
      <c r="A650" s="13" t="s">
        <v>167</v>
      </c>
      <c r="B650" s="13" t="s">
        <v>87</v>
      </c>
      <c r="C650" s="14" t="s">
        <v>88</v>
      </c>
      <c r="D650" s="14" t="s">
        <v>65</v>
      </c>
      <c r="E650" s="14" t="s">
        <v>56</v>
      </c>
      <c r="F650" s="14" t="s">
        <v>89</v>
      </c>
      <c r="G650" s="15" t="s">
        <v>8</v>
      </c>
      <c r="H650" s="15" t="s">
        <v>184</v>
      </c>
      <c r="I650" s="22">
        <v>5244.9489000000003</v>
      </c>
      <c r="J650" s="26" t="s">
        <v>58</v>
      </c>
      <c r="K650" s="27"/>
    </row>
    <row r="651" spans="1:15" ht="124.95" customHeight="1" thickTop="1" thickBot="1">
      <c r="A651" s="13" t="s">
        <v>167</v>
      </c>
      <c r="B651" s="13" t="s">
        <v>70</v>
      </c>
      <c r="C651" s="14" t="s">
        <v>71</v>
      </c>
      <c r="D651" s="14" t="s">
        <v>65</v>
      </c>
      <c r="E651" s="14" t="s">
        <v>56</v>
      </c>
      <c r="F651" s="14" t="s">
        <v>72</v>
      </c>
      <c r="G651" s="15" t="s">
        <v>8</v>
      </c>
      <c r="H651" s="15" t="s">
        <v>58</v>
      </c>
      <c r="I651" s="22" t="s">
        <v>58</v>
      </c>
      <c r="J651" s="26" t="s">
        <v>58</v>
      </c>
      <c r="K651" s="27"/>
    </row>
    <row r="652" spans="1:15" ht="124.95" customHeight="1" thickTop="1" thickBot="1">
      <c r="A652" s="13" t="s">
        <v>167</v>
      </c>
      <c r="B652" s="13" t="s">
        <v>73</v>
      </c>
      <c r="C652" s="14" t="s">
        <v>74</v>
      </c>
      <c r="D652" s="14" t="s">
        <v>65</v>
      </c>
      <c r="E652" s="14" t="s">
        <v>56</v>
      </c>
      <c r="F652" s="14" t="s">
        <v>75</v>
      </c>
      <c r="G652" s="15" t="s">
        <v>8</v>
      </c>
      <c r="H652" s="15" t="s">
        <v>184</v>
      </c>
      <c r="I652" s="22">
        <v>5244.9489000000003</v>
      </c>
      <c r="J652" s="26" t="s">
        <v>58</v>
      </c>
      <c r="K652" s="27"/>
    </row>
    <row r="653" spans="1:15" ht="124.95" customHeight="1" thickTop="1" thickBot="1">
      <c r="A653" s="13" t="s">
        <v>167</v>
      </c>
      <c r="B653" s="16" t="s">
        <v>76</v>
      </c>
      <c r="C653" s="17" t="s">
        <v>77</v>
      </c>
      <c r="D653" s="17" t="s">
        <v>65</v>
      </c>
      <c r="E653" s="17" t="s">
        <v>56</v>
      </c>
      <c r="F653" s="17" t="s">
        <v>78</v>
      </c>
      <c r="G653" s="16" t="s">
        <v>8</v>
      </c>
      <c r="H653" s="15" t="s">
        <v>58</v>
      </c>
      <c r="I653" s="22" t="s">
        <v>58</v>
      </c>
      <c r="J653" s="46" t="s">
        <v>58</v>
      </c>
      <c r="K653" s="47"/>
      <c r="O653"/>
    </row>
    <row r="654" spans="1:15" ht="124.95" customHeight="1" thickTop="1" thickBot="1">
      <c r="A654" s="13" t="s">
        <v>168</v>
      </c>
      <c r="B654" s="13" t="s">
        <v>80</v>
      </c>
      <c r="C654" s="14" t="s">
        <v>81</v>
      </c>
      <c r="D654" s="14" t="s">
        <v>55</v>
      </c>
      <c r="E654" s="14" t="s">
        <v>56</v>
      </c>
      <c r="F654" s="14" t="s">
        <v>82</v>
      </c>
      <c r="G654" s="15" t="s">
        <v>8</v>
      </c>
      <c r="H654" s="15" t="s">
        <v>58</v>
      </c>
      <c r="I654" s="22" t="s">
        <v>58</v>
      </c>
      <c r="J654" s="26" t="s">
        <v>58</v>
      </c>
      <c r="K654" s="27"/>
    </row>
    <row r="655" spans="1:15" ht="124.95" customHeight="1" thickTop="1" thickBot="1">
      <c r="A655" s="13" t="s">
        <v>168</v>
      </c>
      <c r="B655" s="13" t="s">
        <v>53</v>
      </c>
      <c r="C655" s="14" t="s">
        <v>54</v>
      </c>
      <c r="D655" s="14" t="s">
        <v>55</v>
      </c>
      <c r="E655" s="14" t="s">
        <v>56</v>
      </c>
      <c r="F655" s="14" t="s">
        <v>57</v>
      </c>
      <c r="G655" s="15" t="s">
        <v>8</v>
      </c>
      <c r="H655" s="15" t="s">
        <v>183</v>
      </c>
      <c r="I655" s="22">
        <v>6708.0864000000001</v>
      </c>
      <c r="J655" s="26" t="s">
        <v>58</v>
      </c>
      <c r="K655" s="27"/>
    </row>
    <row r="656" spans="1:15" ht="124.95" customHeight="1" thickTop="1" thickBot="1">
      <c r="A656" s="13" t="s">
        <v>168</v>
      </c>
      <c r="B656" s="13" t="s">
        <v>83</v>
      </c>
      <c r="C656" s="14" t="s">
        <v>84</v>
      </c>
      <c r="D656" s="14" t="s">
        <v>55</v>
      </c>
      <c r="E656" s="14" t="s">
        <v>56</v>
      </c>
      <c r="F656" s="14" t="s">
        <v>85</v>
      </c>
      <c r="G656" s="15" t="s">
        <v>8</v>
      </c>
      <c r="H656" s="15" t="s">
        <v>183</v>
      </c>
      <c r="I656" s="22">
        <v>6708.0864000000001</v>
      </c>
      <c r="J656" s="26" t="s">
        <v>58</v>
      </c>
      <c r="K656" s="27"/>
    </row>
    <row r="657" spans="1:15" ht="124.95" customHeight="1" thickTop="1" thickBot="1">
      <c r="A657" s="13" t="s">
        <v>168</v>
      </c>
      <c r="B657" s="13" t="s">
        <v>59</v>
      </c>
      <c r="C657" s="14" t="s">
        <v>62</v>
      </c>
      <c r="D657" s="14" t="s">
        <v>55</v>
      </c>
      <c r="E657" s="14" t="s">
        <v>56</v>
      </c>
      <c r="F657" s="14" t="s">
        <v>61</v>
      </c>
      <c r="G657" s="15" t="s">
        <v>8</v>
      </c>
      <c r="H657" s="15" t="s">
        <v>184</v>
      </c>
      <c r="I657" s="22">
        <v>5244.9489000000003</v>
      </c>
      <c r="J657" s="26" t="s">
        <v>58</v>
      </c>
      <c r="K657" s="27"/>
    </row>
    <row r="658" spans="1:15" ht="124.95" customHeight="1" thickTop="1" thickBot="1">
      <c r="A658" s="13" t="s">
        <v>168</v>
      </c>
      <c r="B658" s="13" t="s">
        <v>59</v>
      </c>
      <c r="C658" s="14" t="s">
        <v>63</v>
      </c>
      <c r="D658" s="14" t="s">
        <v>55</v>
      </c>
      <c r="E658" s="14" t="s">
        <v>56</v>
      </c>
      <c r="F658" s="14" t="s">
        <v>61</v>
      </c>
      <c r="G658" s="15" t="s">
        <v>8</v>
      </c>
      <c r="H658" s="15" t="s">
        <v>184</v>
      </c>
      <c r="I658" s="22">
        <v>5244.9489000000003</v>
      </c>
      <c r="J658" s="26" t="s">
        <v>58</v>
      </c>
      <c r="K658" s="27"/>
    </row>
    <row r="659" spans="1:15" ht="124.95" customHeight="1" thickTop="1" thickBot="1">
      <c r="A659" s="13" t="s">
        <v>168</v>
      </c>
      <c r="B659" s="13" t="s">
        <v>131</v>
      </c>
      <c r="C659" s="14" t="s">
        <v>135</v>
      </c>
      <c r="D659" s="14" t="s">
        <v>55</v>
      </c>
      <c r="E659" s="14" t="s">
        <v>56</v>
      </c>
      <c r="F659" s="14" t="s">
        <v>136</v>
      </c>
      <c r="G659" s="15" t="s">
        <v>8</v>
      </c>
      <c r="H659" s="15" t="s">
        <v>58</v>
      </c>
      <c r="I659" s="22" t="s">
        <v>58</v>
      </c>
      <c r="J659" s="26" t="s">
        <v>58</v>
      </c>
      <c r="K659" s="27"/>
    </row>
    <row r="660" spans="1:15" ht="124.95" customHeight="1" thickTop="1" thickBot="1">
      <c r="A660" s="13" t="s">
        <v>168</v>
      </c>
      <c r="B660" s="13" t="s">
        <v>122</v>
      </c>
      <c r="C660" s="14" t="s">
        <v>123</v>
      </c>
      <c r="D660" s="14" t="s">
        <v>55</v>
      </c>
      <c r="E660" s="14" t="s">
        <v>124</v>
      </c>
      <c r="F660" s="14" t="s">
        <v>125</v>
      </c>
      <c r="G660" s="15" t="s">
        <v>8</v>
      </c>
      <c r="H660" s="15" t="s">
        <v>58</v>
      </c>
      <c r="I660" s="22" t="s">
        <v>58</v>
      </c>
      <c r="J660" s="26" t="s">
        <v>58</v>
      </c>
      <c r="K660" s="27"/>
      <c r="N660"/>
    </row>
    <row r="661" spans="1:15" ht="124.95" customHeight="1" thickTop="1" thickBot="1">
      <c r="A661" s="13" t="s">
        <v>168</v>
      </c>
      <c r="B661" s="13" t="s">
        <v>59</v>
      </c>
      <c r="C661" s="14" t="s">
        <v>64</v>
      </c>
      <c r="D661" s="14" t="s">
        <v>65</v>
      </c>
      <c r="E661" s="14" t="s">
        <v>56</v>
      </c>
      <c r="F661" s="14" t="s">
        <v>66</v>
      </c>
      <c r="G661" s="15" t="s">
        <v>8</v>
      </c>
      <c r="H661" s="15" t="s">
        <v>184</v>
      </c>
      <c r="I661" s="22">
        <v>5244.9489000000003</v>
      </c>
      <c r="J661" s="26" t="s">
        <v>58</v>
      </c>
      <c r="K661" s="27"/>
    </row>
    <row r="662" spans="1:15" ht="124.95" customHeight="1" thickTop="1" thickBot="1">
      <c r="A662" s="13" t="s">
        <v>168</v>
      </c>
      <c r="B662" s="13" t="s">
        <v>67</v>
      </c>
      <c r="C662" s="14" t="s">
        <v>68</v>
      </c>
      <c r="D662" s="14" t="s">
        <v>65</v>
      </c>
      <c r="E662" s="14" t="s">
        <v>56</v>
      </c>
      <c r="F662" s="14" t="s">
        <v>69</v>
      </c>
      <c r="G662" s="15" t="s">
        <v>8</v>
      </c>
      <c r="H662" s="15" t="s">
        <v>58</v>
      </c>
      <c r="I662" s="22" t="s">
        <v>58</v>
      </c>
      <c r="J662" s="26" t="s">
        <v>58</v>
      </c>
      <c r="K662" s="27"/>
    </row>
    <row r="663" spans="1:15" ht="124.95" customHeight="1" thickTop="1" thickBot="1">
      <c r="A663" s="13" t="s">
        <v>168</v>
      </c>
      <c r="B663" s="13" t="s">
        <v>87</v>
      </c>
      <c r="C663" s="14" t="s">
        <v>88</v>
      </c>
      <c r="D663" s="14" t="s">
        <v>65</v>
      </c>
      <c r="E663" s="14" t="s">
        <v>56</v>
      </c>
      <c r="F663" s="14" t="s">
        <v>89</v>
      </c>
      <c r="G663" s="15" t="s">
        <v>8</v>
      </c>
      <c r="H663" s="15" t="s">
        <v>184</v>
      </c>
      <c r="I663" s="22">
        <v>5244.9489000000003</v>
      </c>
      <c r="J663" s="26" t="s">
        <v>58</v>
      </c>
      <c r="K663" s="27"/>
    </row>
    <row r="664" spans="1:15" ht="124.95" customHeight="1" thickTop="1" thickBot="1">
      <c r="A664" s="13" t="s">
        <v>168</v>
      </c>
      <c r="B664" s="13" t="s">
        <v>70</v>
      </c>
      <c r="C664" s="14" t="s">
        <v>71</v>
      </c>
      <c r="D664" s="14" t="s">
        <v>65</v>
      </c>
      <c r="E664" s="14" t="s">
        <v>56</v>
      </c>
      <c r="F664" s="14" t="s">
        <v>72</v>
      </c>
      <c r="G664" s="15" t="s">
        <v>8</v>
      </c>
      <c r="H664" s="15" t="s">
        <v>58</v>
      </c>
      <c r="I664" s="22" t="s">
        <v>58</v>
      </c>
      <c r="J664" s="26" t="s">
        <v>58</v>
      </c>
      <c r="K664" s="27"/>
    </row>
    <row r="665" spans="1:15" ht="124.95" customHeight="1" thickTop="1" thickBot="1">
      <c r="A665" s="13" t="s">
        <v>168</v>
      </c>
      <c r="B665" s="13" t="s">
        <v>73</v>
      </c>
      <c r="C665" s="14" t="s">
        <v>74</v>
      </c>
      <c r="D665" s="14" t="s">
        <v>65</v>
      </c>
      <c r="E665" s="14" t="s">
        <v>56</v>
      </c>
      <c r="F665" s="14" t="s">
        <v>75</v>
      </c>
      <c r="G665" s="15" t="s">
        <v>8</v>
      </c>
      <c r="H665" s="15" t="s">
        <v>184</v>
      </c>
      <c r="I665" s="22">
        <v>5244.9489000000003</v>
      </c>
      <c r="J665" s="26" t="s">
        <v>58</v>
      </c>
      <c r="K665" s="27"/>
    </row>
    <row r="666" spans="1:15" ht="124.95" customHeight="1" thickTop="1" thickBot="1">
      <c r="A666" s="13" t="s">
        <v>168</v>
      </c>
      <c r="B666" s="16" t="s">
        <v>76</v>
      </c>
      <c r="C666" s="17" t="s">
        <v>77</v>
      </c>
      <c r="D666" s="17" t="s">
        <v>65</v>
      </c>
      <c r="E666" s="17" t="s">
        <v>56</v>
      </c>
      <c r="F666" s="17" t="s">
        <v>78</v>
      </c>
      <c r="G666" s="16" t="s">
        <v>8</v>
      </c>
      <c r="H666" s="15" t="s">
        <v>58</v>
      </c>
      <c r="I666" s="22" t="s">
        <v>58</v>
      </c>
      <c r="J666" s="46" t="s">
        <v>58</v>
      </c>
      <c r="K666" s="47"/>
      <c r="O666"/>
    </row>
    <row r="667" spans="1:15" ht="124.95" customHeight="1" thickTop="1" thickBot="1">
      <c r="A667" s="13" t="s">
        <v>169</v>
      </c>
      <c r="B667" s="13" t="s">
        <v>83</v>
      </c>
      <c r="C667" s="14" t="s">
        <v>84</v>
      </c>
      <c r="D667" s="14" t="s">
        <v>55</v>
      </c>
      <c r="E667" s="14" t="s">
        <v>56</v>
      </c>
      <c r="F667" s="14" t="s">
        <v>85</v>
      </c>
      <c r="G667" s="15" t="s">
        <v>8</v>
      </c>
      <c r="H667" s="15" t="s">
        <v>183</v>
      </c>
      <c r="I667" s="22">
        <v>6708.0864000000001</v>
      </c>
      <c r="J667" s="26" t="s">
        <v>58</v>
      </c>
      <c r="K667" s="27"/>
    </row>
    <row r="668" spans="1:15" ht="124.95" customHeight="1" thickTop="1" thickBot="1">
      <c r="A668" s="13" t="s">
        <v>169</v>
      </c>
      <c r="B668" s="13" t="s">
        <v>59</v>
      </c>
      <c r="C668" s="14" t="s">
        <v>60</v>
      </c>
      <c r="D668" s="14" t="s">
        <v>55</v>
      </c>
      <c r="E668" s="14" t="s">
        <v>56</v>
      </c>
      <c r="F668" s="14" t="s">
        <v>61</v>
      </c>
      <c r="G668" s="15" t="s">
        <v>8</v>
      </c>
      <c r="H668" s="15" t="s">
        <v>184</v>
      </c>
      <c r="I668" s="22">
        <v>5244.9489000000003</v>
      </c>
      <c r="J668" s="26" t="s">
        <v>58</v>
      </c>
      <c r="K668" s="27"/>
    </row>
    <row r="669" spans="1:15" ht="124.95" customHeight="1" thickTop="1" thickBot="1">
      <c r="A669" s="13" t="s">
        <v>169</v>
      </c>
      <c r="B669" s="13" t="s">
        <v>59</v>
      </c>
      <c r="C669" s="14" t="s">
        <v>62</v>
      </c>
      <c r="D669" s="14" t="s">
        <v>55</v>
      </c>
      <c r="E669" s="14" t="s">
        <v>56</v>
      </c>
      <c r="F669" s="14" t="s">
        <v>61</v>
      </c>
      <c r="G669" s="15" t="s">
        <v>8</v>
      </c>
      <c r="H669" s="15" t="s">
        <v>184</v>
      </c>
      <c r="I669" s="22">
        <v>5244.9489000000003</v>
      </c>
      <c r="J669" s="26" t="s">
        <v>58</v>
      </c>
      <c r="K669" s="27"/>
      <c r="O669"/>
    </row>
    <row r="670" spans="1:15" ht="124.95" customHeight="1" thickTop="1" thickBot="1">
      <c r="A670" s="13" t="s">
        <v>169</v>
      </c>
      <c r="B670" s="13" t="s">
        <v>59</v>
      </c>
      <c r="C670" s="14" t="s">
        <v>63</v>
      </c>
      <c r="D670" s="14" t="s">
        <v>55</v>
      </c>
      <c r="E670" s="14" t="s">
        <v>56</v>
      </c>
      <c r="F670" s="14" t="s">
        <v>61</v>
      </c>
      <c r="G670" s="15" t="s">
        <v>8</v>
      </c>
      <c r="H670" s="15" t="s">
        <v>184</v>
      </c>
      <c r="I670" s="22">
        <v>5244.9489000000003</v>
      </c>
      <c r="J670" s="26" t="s">
        <v>58</v>
      </c>
      <c r="K670" s="27"/>
      <c r="M670"/>
    </row>
    <row r="671" spans="1:15" ht="124.95" customHeight="1" thickTop="1" thickBot="1">
      <c r="A671" s="13" t="s">
        <v>169</v>
      </c>
      <c r="B671" s="13" t="s">
        <v>122</v>
      </c>
      <c r="C671" s="14" t="s">
        <v>123</v>
      </c>
      <c r="D671" s="14" t="s">
        <v>55</v>
      </c>
      <c r="E671" s="14" t="s">
        <v>124</v>
      </c>
      <c r="F671" s="14" t="s">
        <v>125</v>
      </c>
      <c r="G671" s="15" t="s">
        <v>8</v>
      </c>
      <c r="H671" s="15" t="s">
        <v>58</v>
      </c>
      <c r="I671" s="22" t="s">
        <v>58</v>
      </c>
      <c r="J671" s="26" t="s">
        <v>58</v>
      </c>
      <c r="K671" s="27"/>
    </row>
    <row r="672" spans="1:15" ht="124.95" customHeight="1" thickTop="1" thickBot="1">
      <c r="A672" s="13" t="s">
        <v>169</v>
      </c>
      <c r="B672" s="13" t="s">
        <v>59</v>
      </c>
      <c r="C672" s="14" t="s">
        <v>64</v>
      </c>
      <c r="D672" s="14" t="s">
        <v>65</v>
      </c>
      <c r="E672" s="14" t="s">
        <v>56</v>
      </c>
      <c r="F672" s="14" t="s">
        <v>66</v>
      </c>
      <c r="G672" s="15" t="s">
        <v>8</v>
      </c>
      <c r="H672" s="15" t="s">
        <v>184</v>
      </c>
      <c r="I672" s="22">
        <v>5244.9489000000003</v>
      </c>
      <c r="J672" s="26" t="s">
        <v>58</v>
      </c>
      <c r="K672" s="27"/>
    </row>
    <row r="673" spans="1:15" ht="124.95" customHeight="1" thickTop="1" thickBot="1">
      <c r="A673" s="13" t="s">
        <v>169</v>
      </c>
      <c r="B673" s="13" t="s">
        <v>67</v>
      </c>
      <c r="C673" s="14" t="s">
        <v>68</v>
      </c>
      <c r="D673" s="14" t="s">
        <v>65</v>
      </c>
      <c r="E673" s="14" t="s">
        <v>56</v>
      </c>
      <c r="F673" s="14" t="s">
        <v>69</v>
      </c>
      <c r="G673" s="15" t="s">
        <v>8</v>
      </c>
      <c r="H673" s="15" t="s">
        <v>58</v>
      </c>
      <c r="I673" s="22" t="s">
        <v>58</v>
      </c>
      <c r="J673" s="26" t="s">
        <v>58</v>
      </c>
      <c r="K673" s="27"/>
    </row>
    <row r="674" spans="1:15" ht="124.95" customHeight="1" thickTop="1" thickBot="1">
      <c r="A674" s="13" t="s">
        <v>169</v>
      </c>
      <c r="B674" s="13" t="s">
        <v>87</v>
      </c>
      <c r="C674" s="14" t="s">
        <v>88</v>
      </c>
      <c r="D674" s="14" t="s">
        <v>65</v>
      </c>
      <c r="E674" s="14" t="s">
        <v>56</v>
      </c>
      <c r="F674" s="14" t="s">
        <v>89</v>
      </c>
      <c r="G674" s="15" t="s">
        <v>8</v>
      </c>
      <c r="H674" s="15" t="s">
        <v>184</v>
      </c>
      <c r="I674" s="22">
        <v>5244.9489000000003</v>
      </c>
      <c r="J674" s="26" t="s">
        <v>58</v>
      </c>
      <c r="K674" s="27"/>
    </row>
    <row r="675" spans="1:15" ht="124.95" customHeight="1" thickTop="1" thickBot="1">
      <c r="A675" s="13" t="s">
        <v>169</v>
      </c>
      <c r="B675" s="13" t="s">
        <v>70</v>
      </c>
      <c r="C675" s="14" t="s">
        <v>71</v>
      </c>
      <c r="D675" s="14" t="s">
        <v>65</v>
      </c>
      <c r="E675" s="14" t="s">
        <v>56</v>
      </c>
      <c r="F675" s="14" t="s">
        <v>72</v>
      </c>
      <c r="G675" s="15" t="s">
        <v>8</v>
      </c>
      <c r="H675" s="15" t="s">
        <v>58</v>
      </c>
      <c r="I675" s="22" t="s">
        <v>58</v>
      </c>
      <c r="J675" s="26" t="s">
        <v>58</v>
      </c>
      <c r="K675" s="27"/>
    </row>
    <row r="676" spans="1:15" ht="124.95" customHeight="1" thickTop="1" thickBot="1">
      <c r="A676" s="13" t="s">
        <v>169</v>
      </c>
      <c r="B676" s="13" t="s">
        <v>73</v>
      </c>
      <c r="C676" s="14" t="s">
        <v>74</v>
      </c>
      <c r="D676" s="14" t="s">
        <v>65</v>
      </c>
      <c r="E676" s="14" t="s">
        <v>56</v>
      </c>
      <c r="F676" s="14" t="s">
        <v>75</v>
      </c>
      <c r="G676" s="15" t="s">
        <v>8</v>
      </c>
      <c r="H676" s="15" t="s">
        <v>184</v>
      </c>
      <c r="I676" s="22">
        <v>5244.9489000000003</v>
      </c>
      <c r="J676" s="26" t="s">
        <v>58</v>
      </c>
      <c r="K676" s="27"/>
    </row>
    <row r="677" spans="1:15" ht="124.95" customHeight="1" thickTop="1" thickBot="1">
      <c r="A677" s="13" t="s">
        <v>169</v>
      </c>
      <c r="B677" s="16" t="s">
        <v>76</v>
      </c>
      <c r="C677" s="17" t="s">
        <v>77</v>
      </c>
      <c r="D677" s="17" t="s">
        <v>65</v>
      </c>
      <c r="E677" s="17" t="s">
        <v>56</v>
      </c>
      <c r="F677" s="17" t="s">
        <v>78</v>
      </c>
      <c r="G677" s="16" t="s">
        <v>8</v>
      </c>
      <c r="H677" s="15" t="s">
        <v>58</v>
      </c>
      <c r="I677" s="22" t="s">
        <v>58</v>
      </c>
      <c r="J677" s="46" t="s">
        <v>58</v>
      </c>
      <c r="K677" s="47"/>
      <c r="O677"/>
    </row>
    <row r="678" spans="1:15" ht="124.95" customHeight="1" thickTop="1" thickBot="1">
      <c r="A678" s="13" t="s">
        <v>170</v>
      </c>
      <c r="B678" s="13" t="s">
        <v>80</v>
      </c>
      <c r="C678" s="14" t="s">
        <v>81</v>
      </c>
      <c r="D678" s="14" t="s">
        <v>55</v>
      </c>
      <c r="E678" s="14" t="s">
        <v>56</v>
      </c>
      <c r="F678" s="14" t="s">
        <v>82</v>
      </c>
      <c r="G678" s="15" t="s">
        <v>8</v>
      </c>
      <c r="H678" s="15" t="s">
        <v>58</v>
      </c>
      <c r="I678" s="22" t="s">
        <v>58</v>
      </c>
      <c r="J678" s="26" t="s">
        <v>58</v>
      </c>
      <c r="K678" s="27"/>
    </row>
    <row r="679" spans="1:15" ht="124.95" customHeight="1" thickTop="1" thickBot="1">
      <c r="A679" s="13" t="s">
        <v>170</v>
      </c>
      <c r="B679" s="13" t="s">
        <v>53</v>
      </c>
      <c r="C679" s="14" t="s">
        <v>54</v>
      </c>
      <c r="D679" s="14" t="s">
        <v>55</v>
      </c>
      <c r="E679" s="14" t="s">
        <v>56</v>
      </c>
      <c r="F679" s="14" t="s">
        <v>57</v>
      </c>
      <c r="G679" s="15" t="s">
        <v>8</v>
      </c>
      <c r="H679" s="15" t="s">
        <v>183</v>
      </c>
      <c r="I679" s="22">
        <v>6708.0864000000001</v>
      </c>
      <c r="J679" s="26" t="s">
        <v>58</v>
      </c>
      <c r="K679" s="27"/>
    </row>
    <row r="680" spans="1:15" ht="124.95" customHeight="1" thickTop="1" thickBot="1">
      <c r="A680" s="13" t="s">
        <v>170</v>
      </c>
      <c r="B680" s="13" t="s">
        <v>83</v>
      </c>
      <c r="C680" s="14" t="s">
        <v>111</v>
      </c>
      <c r="D680" s="14" t="s">
        <v>55</v>
      </c>
      <c r="E680" s="14" t="s">
        <v>56</v>
      </c>
      <c r="F680" s="14" t="s">
        <v>112</v>
      </c>
      <c r="G680" s="15" t="s">
        <v>8</v>
      </c>
      <c r="H680" s="15" t="s">
        <v>183</v>
      </c>
      <c r="I680" s="22">
        <v>6708.0864000000001</v>
      </c>
      <c r="J680" s="26" t="s">
        <v>58</v>
      </c>
      <c r="K680" s="27"/>
    </row>
    <row r="681" spans="1:15" ht="124.95" customHeight="1" thickTop="1" thickBot="1">
      <c r="A681" s="13" t="s">
        <v>170</v>
      </c>
      <c r="B681" s="13" t="s">
        <v>59</v>
      </c>
      <c r="C681" s="14" t="s">
        <v>60</v>
      </c>
      <c r="D681" s="14" t="s">
        <v>55</v>
      </c>
      <c r="E681" s="14" t="s">
        <v>56</v>
      </c>
      <c r="F681" s="14" t="s">
        <v>61</v>
      </c>
      <c r="G681" s="15" t="s">
        <v>8</v>
      </c>
      <c r="H681" s="15" t="s">
        <v>184</v>
      </c>
      <c r="I681" s="22">
        <v>5244.9489000000003</v>
      </c>
      <c r="J681" s="26" t="s">
        <v>58</v>
      </c>
      <c r="K681" s="27"/>
    </row>
    <row r="682" spans="1:15" ht="124.95" customHeight="1" thickTop="1" thickBot="1">
      <c r="A682" s="13" t="s">
        <v>170</v>
      </c>
      <c r="B682" s="13" t="s">
        <v>59</v>
      </c>
      <c r="C682" s="14" t="s">
        <v>62</v>
      </c>
      <c r="D682" s="14" t="s">
        <v>55</v>
      </c>
      <c r="E682" s="14" t="s">
        <v>56</v>
      </c>
      <c r="F682" s="14" t="s">
        <v>61</v>
      </c>
      <c r="G682" s="15" t="s">
        <v>8</v>
      </c>
      <c r="H682" s="15" t="s">
        <v>184</v>
      </c>
      <c r="I682" s="22">
        <v>5244.9489000000003</v>
      </c>
      <c r="J682" s="26" t="s">
        <v>58</v>
      </c>
      <c r="K682" s="27"/>
    </row>
    <row r="683" spans="1:15" ht="124.95" customHeight="1" thickTop="1" thickBot="1">
      <c r="A683" s="13" t="s">
        <v>170</v>
      </c>
      <c r="B683" s="13" t="s">
        <v>59</v>
      </c>
      <c r="C683" s="14" t="s">
        <v>63</v>
      </c>
      <c r="D683" s="14" t="s">
        <v>55</v>
      </c>
      <c r="E683" s="14" t="s">
        <v>56</v>
      </c>
      <c r="F683" s="14" t="s">
        <v>61</v>
      </c>
      <c r="G683" s="15" t="s">
        <v>8</v>
      </c>
      <c r="H683" s="15" t="s">
        <v>184</v>
      </c>
      <c r="I683" s="22">
        <v>5244.9489000000003</v>
      </c>
      <c r="J683" s="26" t="s">
        <v>58</v>
      </c>
      <c r="K683" s="27"/>
      <c r="N683"/>
    </row>
    <row r="684" spans="1:15" ht="124.95" customHeight="1" thickTop="1" thickBot="1">
      <c r="A684" s="13" t="s">
        <v>170</v>
      </c>
      <c r="B684" s="13" t="s">
        <v>95</v>
      </c>
      <c r="C684" s="14" t="s">
        <v>96</v>
      </c>
      <c r="D684" s="14" t="s">
        <v>55</v>
      </c>
      <c r="E684" s="14" t="s">
        <v>56</v>
      </c>
      <c r="F684" s="14" t="s">
        <v>97</v>
      </c>
      <c r="G684" s="15" t="s">
        <v>8</v>
      </c>
      <c r="H684" s="15" t="s">
        <v>58</v>
      </c>
      <c r="I684" s="22" t="s">
        <v>58</v>
      </c>
      <c r="J684" s="26" t="s">
        <v>58</v>
      </c>
      <c r="K684" s="27"/>
    </row>
    <row r="685" spans="1:15" ht="124.95" customHeight="1" thickTop="1" thickBot="1">
      <c r="A685" s="13" t="s">
        <v>170</v>
      </c>
      <c r="B685" s="13" t="s">
        <v>59</v>
      </c>
      <c r="C685" s="14" t="s">
        <v>64</v>
      </c>
      <c r="D685" s="14" t="s">
        <v>65</v>
      </c>
      <c r="E685" s="14" t="s">
        <v>56</v>
      </c>
      <c r="F685" s="14" t="s">
        <v>66</v>
      </c>
      <c r="G685" s="15" t="s">
        <v>8</v>
      </c>
      <c r="H685" s="15" t="s">
        <v>184</v>
      </c>
      <c r="I685" s="22">
        <v>5244.9489000000003</v>
      </c>
      <c r="J685" s="26" t="s">
        <v>58</v>
      </c>
      <c r="K685" s="27"/>
    </row>
    <row r="686" spans="1:15" ht="124.95" customHeight="1" thickTop="1" thickBot="1">
      <c r="A686" s="13" t="s">
        <v>170</v>
      </c>
      <c r="B686" s="13" t="s">
        <v>67</v>
      </c>
      <c r="C686" s="14" t="s">
        <v>68</v>
      </c>
      <c r="D686" s="14" t="s">
        <v>65</v>
      </c>
      <c r="E686" s="14" t="s">
        <v>56</v>
      </c>
      <c r="F686" s="14" t="s">
        <v>69</v>
      </c>
      <c r="G686" s="15" t="s">
        <v>8</v>
      </c>
      <c r="H686" s="15" t="s">
        <v>58</v>
      </c>
      <c r="I686" s="22" t="s">
        <v>58</v>
      </c>
      <c r="J686" s="26" t="s">
        <v>58</v>
      </c>
      <c r="K686" s="27"/>
    </row>
    <row r="687" spans="1:15" ht="124.95" customHeight="1" thickTop="1" thickBot="1">
      <c r="A687" s="13" t="s">
        <v>170</v>
      </c>
      <c r="B687" s="13" t="s">
        <v>87</v>
      </c>
      <c r="C687" s="14" t="s">
        <v>88</v>
      </c>
      <c r="D687" s="14" t="s">
        <v>65</v>
      </c>
      <c r="E687" s="14" t="s">
        <v>56</v>
      </c>
      <c r="F687" s="14" t="s">
        <v>89</v>
      </c>
      <c r="G687" s="15" t="s">
        <v>8</v>
      </c>
      <c r="H687" s="15" t="s">
        <v>184</v>
      </c>
      <c r="I687" s="22">
        <v>5244.9489000000003</v>
      </c>
      <c r="J687" s="26" t="s">
        <v>58</v>
      </c>
      <c r="K687" s="27"/>
    </row>
    <row r="688" spans="1:15" ht="124.95" customHeight="1" thickTop="1" thickBot="1">
      <c r="A688" s="13" t="s">
        <v>170</v>
      </c>
      <c r="B688" s="13" t="s">
        <v>70</v>
      </c>
      <c r="C688" s="14" t="s">
        <v>71</v>
      </c>
      <c r="D688" s="14" t="s">
        <v>65</v>
      </c>
      <c r="E688" s="14" t="s">
        <v>56</v>
      </c>
      <c r="F688" s="14" t="s">
        <v>72</v>
      </c>
      <c r="G688" s="15" t="s">
        <v>8</v>
      </c>
      <c r="H688" s="15" t="s">
        <v>58</v>
      </c>
      <c r="I688" s="22" t="s">
        <v>58</v>
      </c>
      <c r="J688" s="26" t="s">
        <v>58</v>
      </c>
      <c r="K688" s="27"/>
    </row>
    <row r="689" spans="1:15" ht="124.95" customHeight="1" thickTop="1" thickBot="1">
      <c r="A689" s="13" t="s">
        <v>170</v>
      </c>
      <c r="B689" s="13" t="s">
        <v>73</v>
      </c>
      <c r="C689" s="14" t="s">
        <v>74</v>
      </c>
      <c r="D689" s="14" t="s">
        <v>65</v>
      </c>
      <c r="E689" s="14" t="s">
        <v>56</v>
      </c>
      <c r="F689" s="14" t="s">
        <v>75</v>
      </c>
      <c r="G689" s="15" t="s">
        <v>8</v>
      </c>
      <c r="H689" s="15" t="s">
        <v>184</v>
      </c>
      <c r="I689" s="22">
        <v>5244.9489000000003</v>
      </c>
      <c r="J689" s="26" t="s">
        <v>58</v>
      </c>
      <c r="K689" s="27"/>
    </row>
    <row r="690" spans="1:15" ht="124.95" customHeight="1" thickTop="1" thickBot="1">
      <c r="A690" s="13" t="s">
        <v>170</v>
      </c>
      <c r="B690" s="16" t="s">
        <v>76</v>
      </c>
      <c r="C690" s="17" t="s">
        <v>77</v>
      </c>
      <c r="D690" s="17" t="s">
        <v>65</v>
      </c>
      <c r="E690" s="17" t="s">
        <v>56</v>
      </c>
      <c r="F690" s="17" t="s">
        <v>78</v>
      </c>
      <c r="G690" s="16" t="s">
        <v>8</v>
      </c>
      <c r="H690" s="15" t="s">
        <v>58</v>
      </c>
      <c r="I690" s="22" t="s">
        <v>58</v>
      </c>
      <c r="J690" s="46" t="s">
        <v>58</v>
      </c>
      <c r="K690" s="47"/>
      <c r="O690"/>
    </row>
    <row r="691" spans="1:15" ht="124.95" customHeight="1" thickTop="1" thickBot="1">
      <c r="A691" s="13" t="s">
        <v>171</v>
      </c>
      <c r="B691" s="13" t="s">
        <v>80</v>
      </c>
      <c r="C691" s="14" t="s">
        <v>81</v>
      </c>
      <c r="D691" s="14" t="s">
        <v>55</v>
      </c>
      <c r="E691" s="14" t="s">
        <v>56</v>
      </c>
      <c r="F691" s="14" t="s">
        <v>82</v>
      </c>
      <c r="G691" s="15" t="s">
        <v>8</v>
      </c>
      <c r="H691" s="15" t="s">
        <v>58</v>
      </c>
      <c r="I691" s="22" t="s">
        <v>58</v>
      </c>
      <c r="J691" s="26" t="s">
        <v>58</v>
      </c>
      <c r="K691" s="27"/>
    </row>
    <row r="692" spans="1:15" ht="124.95" customHeight="1" thickTop="1" thickBot="1">
      <c r="A692" s="13" t="s">
        <v>171</v>
      </c>
      <c r="B692" s="13" t="s">
        <v>53</v>
      </c>
      <c r="C692" s="14" t="s">
        <v>54</v>
      </c>
      <c r="D692" s="14" t="s">
        <v>55</v>
      </c>
      <c r="E692" s="14" t="s">
        <v>56</v>
      </c>
      <c r="F692" s="14" t="s">
        <v>57</v>
      </c>
      <c r="G692" s="15" t="s">
        <v>8</v>
      </c>
      <c r="H692" s="15" t="s">
        <v>183</v>
      </c>
      <c r="I692" s="22">
        <v>6708.0864000000001</v>
      </c>
      <c r="J692" s="26" t="s">
        <v>58</v>
      </c>
      <c r="K692" s="27"/>
    </row>
    <row r="693" spans="1:15" ht="124.95" customHeight="1" thickTop="1" thickBot="1">
      <c r="A693" s="13" t="s">
        <v>171</v>
      </c>
      <c r="B693" s="13" t="s">
        <v>83</v>
      </c>
      <c r="C693" s="14" t="s">
        <v>111</v>
      </c>
      <c r="D693" s="14" t="s">
        <v>55</v>
      </c>
      <c r="E693" s="14" t="s">
        <v>56</v>
      </c>
      <c r="F693" s="14" t="s">
        <v>112</v>
      </c>
      <c r="G693" s="15" t="s">
        <v>8</v>
      </c>
      <c r="H693" s="15" t="s">
        <v>183</v>
      </c>
      <c r="I693" s="22">
        <v>6708.0864000000001</v>
      </c>
      <c r="J693" s="26" t="s">
        <v>58</v>
      </c>
      <c r="K693" s="27"/>
    </row>
    <row r="694" spans="1:15" ht="124.95" customHeight="1" thickTop="1" thickBot="1">
      <c r="A694" s="13" t="s">
        <v>171</v>
      </c>
      <c r="B694" s="13" t="s">
        <v>59</v>
      </c>
      <c r="C694" s="14" t="s">
        <v>60</v>
      </c>
      <c r="D694" s="14" t="s">
        <v>55</v>
      </c>
      <c r="E694" s="14" t="s">
        <v>56</v>
      </c>
      <c r="F694" s="14" t="s">
        <v>61</v>
      </c>
      <c r="G694" s="15" t="s">
        <v>8</v>
      </c>
      <c r="H694" s="15" t="s">
        <v>184</v>
      </c>
      <c r="I694" s="22">
        <v>5244.9489000000003</v>
      </c>
      <c r="J694" s="26" t="s">
        <v>58</v>
      </c>
      <c r="K694" s="27"/>
    </row>
    <row r="695" spans="1:15" ht="124.95" customHeight="1" thickTop="1" thickBot="1">
      <c r="A695" s="13" t="s">
        <v>171</v>
      </c>
      <c r="B695" s="13" t="s">
        <v>59</v>
      </c>
      <c r="C695" s="14" t="s">
        <v>62</v>
      </c>
      <c r="D695" s="14" t="s">
        <v>55</v>
      </c>
      <c r="E695" s="14" t="s">
        <v>56</v>
      </c>
      <c r="F695" s="14" t="s">
        <v>61</v>
      </c>
      <c r="G695" s="15" t="s">
        <v>8</v>
      </c>
      <c r="H695" s="15" t="s">
        <v>184</v>
      </c>
      <c r="I695" s="22">
        <v>5244.9489000000003</v>
      </c>
      <c r="J695" s="26" t="s">
        <v>58</v>
      </c>
      <c r="K695" s="27"/>
    </row>
    <row r="696" spans="1:15" ht="124.95" customHeight="1" thickTop="1" thickBot="1">
      <c r="A696" s="13" t="s">
        <v>171</v>
      </c>
      <c r="B696" s="13" t="s">
        <v>59</v>
      </c>
      <c r="C696" s="14" t="s">
        <v>63</v>
      </c>
      <c r="D696" s="14" t="s">
        <v>55</v>
      </c>
      <c r="E696" s="14" t="s">
        <v>56</v>
      </c>
      <c r="F696" s="14" t="s">
        <v>61</v>
      </c>
      <c r="G696" s="15" t="s">
        <v>8</v>
      </c>
      <c r="H696" s="15" t="s">
        <v>184</v>
      </c>
      <c r="I696" s="22">
        <v>5244.9489000000003</v>
      </c>
      <c r="J696" s="26" t="s">
        <v>58</v>
      </c>
      <c r="K696" s="27"/>
    </row>
    <row r="697" spans="1:15" ht="124.95" customHeight="1" thickTop="1" thickBot="1">
      <c r="A697" s="13" t="s">
        <v>171</v>
      </c>
      <c r="B697" s="13" t="s">
        <v>59</v>
      </c>
      <c r="C697" s="14" t="s">
        <v>64</v>
      </c>
      <c r="D697" s="14" t="s">
        <v>65</v>
      </c>
      <c r="E697" s="14" t="s">
        <v>56</v>
      </c>
      <c r="F697" s="14" t="s">
        <v>66</v>
      </c>
      <c r="G697" s="15" t="s">
        <v>8</v>
      </c>
      <c r="H697" s="15" t="s">
        <v>184</v>
      </c>
      <c r="I697" s="22">
        <v>5244.9489000000003</v>
      </c>
      <c r="J697" s="26" t="s">
        <v>58</v>
      </c>
      <c r="K697" s="27"/>
    </row>
    <row r="698" spans="1:15" ht="124.95" customHeight="1" thickTop="1" thickBot="1">
      <c r="A698" s="13" t="s">
        <v>171</v>
      </c>
      <c r="B698" s="13" t="s">
        <v>67</v>
      </c>
      <c r="C698" s="14" t="s">
        <v>68</v>
      </c>
      <c r="D698" s="14" t="s">
        <v>65</v>
      </c>
      <c r="E698" s="14" t="s">
        <v>56</v>
      </c>
      <c r="F698" s="14" t="s">
        <v>69</v>
      </c>
      <c r="G698" s="15" t="s">
        <v>8</v>
      </c>
      <c r="H698" s="15" t="s">
        <v>58</v>
      </c>
      <c r="I698" s="22" t="s">
        <v>58</v>
      </c>
      <c r="J698" s="26" t="s">
        <v>58</v>
      </c>
      <c r="K698" s="27"/>
    </row>
    <row r="699" spans="1:15" ht="124.95" customHeight="1" thickTop="1" thickBot="1">
      <c r="A699" s="13" t="s">
        <v>171</v>
      </c>
      <c r="B699" s="13" t="s">
        <v>87</v>
      </c>
      <c r="C699" s="14" t="s">
        <v>88</v>
      </c>
      <c r="D699" s="14" t="s">
        <v>65</v>
      </c>
      <c r="E699" s="14" t="s">
        <v>56</v>
      </c>
      <c r="F699" s="14" t="s">
        <v>89</v>
      </c>
      <c r="G699" s="15" t="s">
        <v>8</v>
      </c>
      <c r="H699" s="15" t="s">
        <v>184</v>
      </c>
      <c r="I699" s="22">
        <v>5244.9489000000003</v>
      </c>
      <c r="J699" s="26" t="s">
        <v>58</v>
      </c>
      <c r="K699" s="27"/>
    </row>
    <row r="700" spans="1:15" ht="124.95" customHeight="1" thickTop="1" thickBot="1">
      <c r="A700" s="13" t="s">
        <v>171</v>
      </c>
      <c r="B700" s="13" t="s">
        <v>70</v>
      </c>
      <c r="C700" s="14" t="s">
        <v>71</v>
      </c>
      <c r="D700" s="14" t="s">
        <v>65</v>
      </c>
      <c r="E700" s="14" t="s">
        <v>56</v>
      </c>
      <c r="F700" s="14" t="s">
        <v>72</v>
      </c>
      <c r="G700" s="15" t="s">
        <v>8</v>
      </c>
      <c r="H700" s="15" t="s">
        <v>58</v>
      </c>
      <c r="I700" s="22" t="s">
        <v>58</v>
      </c>
      <c r="J700" s="26" t="s">
        <v>58</v>
      </c>
      <c r="K700" s="27"/>
    </row>
    <row r="701" spans="1:15" ht="124.95" customHeight="1" thickTop="1" thickBot="1">
      <c r="A701" s="13" t="s">
        <v>171</v>
      </c>
      <c r="B701" s="13" t="s">
        <v>73</v>
      </c>
      <c r="C701" s="14" t="s">
        <v>74</v>
      </c>
      <c r="D701" s="14" t="s">
        <v>65</v>
      </c>
      <c r="E701" s="14" t="s">
        <v>56</v>
      </c>
      <c r="F701" s="14" t="s">
        <v>75</v>
      </c>
      <c r="G701" s="15" t="s">
        <v>8</v>
      </c>
      <c r="H701" s="15" t="s">
        <v>184</v>
      </c>
      <c r="I701" s="22">
        <v>5244.9489000000003</v>
      </c>
      <c r="J701" s="26" t="s">
        <v>58</v>
      </c>
      <c r="K701" s="27"/>
    </row>
    <row r="702" spans="1:15" ht="124.95" customHeight="1" thickTop="1" thickBot="1">
      <c r="A702" s="13" t="s">
        <v>171</v>
      </c>
      <c r="B702" s="16" t="s">
        <v>76</v>
      </c>
      <c r="C702" s="17" t="s">
        <v>77</v>
      </c>
      <c r="D702" s="17" t="s">
        <v>65</v>
      </c>
      <c r="E702" s="17" t="s">
        <v>56</v>
      </c>
      <c r="F702" s="17" t="s">
        <v>78</v>
      </c>
      <c r="G702" s="16" t="s">
        <v>8</v>
      </c>
      <c r="H702" s="15" t="s">
        <v>58</v>
      </c>
      <c r="I702" s="22" t="s">
        <v>58</v>
      </c>
      <c r="J702" s="46" t="s">
        <v>58</v>
      </c>
      <c r="K702" s="47"/>
      <c r="O702"/>
    </row>
    <row r="703" spans="1:15" ht="124.95" customHeight="1" thickTop="1" thickBot="1">
      <c r="A703" s="13" t="s">
        <v>172</v>
      </c>
      <c r="B703" s="13" t="s">
        <v>80</v>
      </c>
      <c r="C703" s="14" t="s">
        <v>81</v>
      </c>
      <c r="D703" s="14" t="s">
        <v>55</v>
      </c>
      <c r="E703" s="14" t="s">
        <v>56</v>
      </c>
      <c r="F703" s="14" t="s">
        <v>82</v>
      </c>
      <c r="G703" s="15" t="s">
        <v>8</v>
      </c>
      <c r="H703" s="15" t="s">
        <v>58</v>
      </c>
      <c r="I703" s="22" t="s">
        <v>58</v>
      </c>
      <c r="J703" s="26" t="s">
        <v>58</v>
      </c>
      <c r="K703" s="27"/>
    </row>
    <row r="704" spans="1:15" ht="124.95" customHeight="1" thickTop="1" thickBot="1">
      <c r="A704" s="13" t="s">
        <v>172</v>
      </c>
      <c r="B704" s="13" t="s">
        <v>53</v>
      </c>
      <c r="C704" s="14" t="s">
        <v>54</v>
      </c>
      <c r="D704" s="14" t="s">
        <v>55</v>
      </c>
      <c r="E704" s="14" t="s">
        <v>56</v>
      </c>
      <c r="F704" s="14" t="s">
        <v>57</v>
      </c>
      <c r="G704" s="15" t="s">
        <v>8</v>
      </c>
      <c r="H704" s="15" t="s">
        <v>183</v>
      </c>
      <c r="I704" s="22">
        <v>6708.0864000000001</v>
      </c>
      <c r="J704" s="26" t="s">
        <v>58</v>
      </c>
      <c r="K704" s="27"/>
    </row>
    <row r="705" spans="1:15" ht="124.95" customHeight="1" thickTop="1" thickBot="1">
      <c r="A705" s="13" t="s">
        <v>172</v>
      </c>
      <c r="B705" s="13" t="s">
        <v>83</v>
      </c>
      <c r="C705" s="14" t="s">
        <v>111</v>
      </c>
      <c r="D705" s="14" t="s">
        <v>55</v>
      </c>
      <c r="E705" s="14" t="s">
        <v>56</v>
      </c>
      <c r="F705" s="14" t="s">
        <v>112</v>
      </c>
      <c r="G705" s="15" t="s">
        <v>8</v>
      </c>
      <c r="H705" s="15" t="s">
        <v>183</v>
      </c>
      <c r="I705" s="22">
        <v>6708.0864000000001</v>
      </c>
      <c r="J705" s="26" t="s">
        <v>58</v>
      </c>
      <c r="K705" s="27"/>
    </row>
    <row r="706" spans="1:15" ht="124.95" customHeight="1" thickTop="1" thickBot="1">
      <c r="A706" s="13" t="s">
        <v>172</v>
      </c>
      <c r="B706" s="13" t="s">
        <v>59</v>
      </c>
      <c r="C706" s="14" t="s">
        <v>60</v>
      </c>
      <c r="D706" s="14" t="s">
        <v>55</v>
      </c>
      <c r="E706" s="14" t="s">
        <v>56</v>
      </c>
      <c r="F706" s="14" t="s">
        <v>61</v>
      </c>
      <c r="G706" s="15" t="s">
        <v>8</v>
      </c>
      <c r="H706" s="15" t="s">
        <v>184</v>
      </c>
      <c r="I706" s="22">
        <v>5244.9489000000003</v>
      </c>
      <c r="J706" s="26" t="s">
        <v>58</v>
      </c>
      <c r="K706" s="27"/>
    </row>
    <row r="707" spans="1:15" ht="124.95" customHeight="1" thickTop="1" thickBot="1">
      <c r="A707" s="13" t="s">
        <v>172</v>
      </c>
      <c r="B707" s="13" t="s">
        <v>59</v>
      </c>
      <c r="C707" s="14" t="s">
        <v>62</v>
      </c>
      <c r="D707" s="14" t="s">
        <v>55</v>
      </c>
      <c r="E707" s="14" t="s">
        <v>56</v>
      </c>
      <c r="F707" s="14" t="s">
        <v>61</v>
      </c>
      <c r="G707" s="15" t="s">
        <v>8</v>
      </c>
      <c r="H707" s="15" t="s">
        <v>184</v>
      </c>
      <c r="I707" s="22">
        <v>5244.9489000000003</v>
      </c>
      <c r="J707" s="26" t="s">
        <v>58</v>
      </c>
      <c r="K707" s="27"/>
    </row>
    <row r="708" spans="1:15" ht="124.95" customHeight="1" thickTop="1" thickBot="1">
      <c r="A708" s="13" t="s">
        <v>172</v>
      </c>
      <c r="B708" s="13" t="s">
        <v>59</v>
      </c>
      <c r="C708" s="14" t="s">
        <v>63</v>
      </c>
      <c r="D708" s="14" t="s">
        <v>55</v>
      </c>
      <c r="E708" s="14" t="s">
        <v>56</v>
      </c>
      <c r="F708" s="14" t="s">
        <v>61</v>
      </c>
      <c r="G708" s="15" t="s">
        <v>8</v>
      </c>
      <c r="H708" s="15" t="s">
        <v>184</v>
      </c>
      <c r="I708" s="22">
        <v>5244.9489000000003</v>
      </c>
      <c r="J708" s="26" t="s">
        <v>58</v>
      </c>
      <c r="K708" s="27"/>
    </row>
    <row r="709" spans="1:15" ht="124.95" customHeight="1" thickTop="1" thickBot="1">
      <c r="A709" s="13" t="s">
        <v>172</v>
      </c>
      <c r="B709" s="13" t="s">
        <v>95</v>
      </c>
      <c r="C709" s="14" t="s">
        <v>96</v>
      </c>
      <c r="D709" s="14" t="s">
        <v>55</v>
      </c>
      <c r="E709" s="14" t="s">
        <v>56</v>
      </c>
      <c r="F709" s="14" t="s">
        <v>97</v>
      </c>
      <c r="G709" s="15" t="s">
        <v>8</v>
      </c>
      <c r="H709" s="15" t="s">
        <v>58</v>
      </c>
      <c r="I709" s="22" t="s">
        <v>58</v>
      </c>
      <c r="J709" s="26" t="s">
        <v>58</v>
      </c>
      <c r="K709" s="27"/>
      <c r="L709"/>
    </row>
    <row r="710" spans="1:15" ht="124.95" customHeight="1" thickTop="1" thickBot="1">
      <c r="A710" s="13" t="s">
        <v>172</v>
      </c>
      <c r="B710" s="13" t="s">
        <v>59</v>
      </c>
      <c r="C710" s="14" t="s">
        <v>64</v>
      </c>
      <c r="D710" s="14" t="s">
        <v>65</v>
      </c>
      <c r="E710" s="14" t="s">
        <v>56</v>
      </c>
      <c r="F710" s="14" t="s">
        <v>66</v>
      </c>
      <c r="G710" s="15" t="s">
        <v>8</v>
      </c>
      <c r="H710" s="15" t="s">
        <v>184</v>
      </c>
      <c r="I710" s="22">
        <v>5244.9489000000003</v>
      </c>
      <c r="J710" s="26" t="s">
        <v>58</v>
      </c>
      <c r="K710" s="27"/>
    </row>
    <row r="711" spans="1:15" ht="124.95" customHeight="1" thickTop="1" thickBot="1">
      <c r="A711" s="13" t="s">
        <v>172</v>
      </c>
      <c r="B711" s="13" t="s">
        <v>67</v>
      </c>
      <c r="C711" s="14" t="s">
        <v>68</v>
      </c>
      <c r="D711" s="14" t="s">
        <v>65</v>
      </c>
      <c r="E711" s="14" t="s">
        <v>56</v>
      </c>
      <c r="F711" s="14" t="s">
        <v>69</v>
      </c>
      <c r="G711" s="15" t="s">
        <v>8</v>
      </c>
      <c r="H711" s="15" t="s">
        <v>58</v>
      </c>
      <c r="I711" s="22" t="s">
        <v>58</v>
      </c>
      <c r="J711" s="26" t="s">
        <v>58</v>
      </c>
      <c r="K711" s="27"/>
    </row>
    <row r="712" spans="1:15" ht="124.95" customHeight="1" thickTop="1" thickBot="1">
      <c r="A712" s="13" t="s">
        <v>172</v>
      </c>
      <c r="B712" s="13" t="s">
        <v>70</v>
      </c>
      <c r="C712" s="14" t="s">
        <v>71</v>
      </c>
      <c r="D712" s="14" t="s">
        <v>65</v>
      </c>
      <c r="E712" s="14" t="s">
        <v>56</v>
      </c>
      <c r="F712" s="14" t="s">
        <v>72</v>
      </c>
      <c r="G712" s="15" t="s">
        <v>8</v>
      </c>
      <c r="H712" s="15" t="s">
        <v>58</v>
      </c>
      <c r="I712" s="22" t="s">
        <v>58</v>
      </c>
      <c r="J712" s="26" t="s">
        <v>58</v>
      </c>
      <c r="K712" s="27"/>
    </row>
    <row r="713" spans="1:15" ht="124.95" customHeight="1" thickTop="1" thickBot="1">
      <c r="A713" s="13" t="s">
        <v>172</v>
      </c>
      <c r="B713" s="13" t="s">
        <v>73</v>
      </c>
      <c r="C713" s="14" t="s">
        <v>74</v>
      </c>
      <c r="D713" s="14" t="s">
        <v>65</v>
      </c>
      <c r="E713" s="14" t="s">
        <v>56</v>
      </c>
      <c r="F713" s="14" t="s">
        <v>75</v>
      </c>
      <c r="G713" s="15" t="s">
        <v>8</v>
      </c>
      <c r="H713" s="15" t="s">
        <v>184</v>
      </c>
      <c r="I713" s="22">
        <v>5244.9489000000003</v>
      </c>
      <c r="J713" s="26" t="s">
        <v>58</v>
      </c>
      <c r="K713" s="27"/>
    </row>
    <row r="714" spans="1:15" ht="124.95" customHeight="1" thickTop="1" thickBot="1">
      <c r="A714" s="13" t="s">
        <v>172</v>
      </c>
      <c r="B714" s="16" t="s">
        <v>76</v>
      </c>
      <c r="C714" s="17" t="s">
        <v>77</v>
      </c>
      <c r="D714" s="17" t="s">
        <v>65</v>
      </c>
      <c r="E714" s="17" t="s">
        <v>56</v>
      </c>
      <c r="F714" s="17" t="s">
        <v>78</v>
      </c>
      <c r="G714" s="16" t="s">
        <v>8</v>
      </c>
      <c r="H714" s="15" t="s">
        <v>58</v>
      </c>
      <c r="I714" s="22" t="s">
        <v>58</v>
      </c>
      <c r="J714" s="46" t="s">
        <v>58</v>
      </c>
      <c r="K714" s="47"/>
      <c r="O714"/>
    </row>
    <row r="715" spans="1:15" ht="124.95" customHeight="1" thickTop="1" thickBot="1">
      <c r="A715" s="13" t="s">
        <v>173</v>
      </c>
      <c r="B715" s="13" t="s">
        <v>80</v>
      </c>
      <c r="C715" s="14" t="s">
        <v>81</v>
      </c>
      <c r="D715" s="14" t="s">
        <v>55</v>
      </c>
      <c r="E715" s="14" t="s">
        <v>56</v>
      </c>
      <c r="F715" s="14" t="s">
        <v>82</v>
      </c>
      <c r="G715" s="15" t="s">
        <v>8</v>
      </c>
      <c r="H715" s="15" t="s">
        <v>58</v>
      </c>
      <c r="I715" s="22" t="s">
        <v>58</v>
      </c>
      <c r="J715" s="26" t="s">
        <v>58</v>
      </c>
      <c r="K715" s="27"/>
    </row>
    <row r="716" spans="1:15" ht="124.95" customHeight="1" thickTop="1" thickBot="1">
      <c r="A716" s="13" t="s">
        <v>173</v>
      </c>
      <c r="B716" s="13" t="s">
        <v>53</v>
      </c>
      <c r="C716" s="14" t="s">
        <v>54</v>
      </c>
      <c r="D716" s="14" t="s">
        <v>55</v>
      </c>
      <c r="E716" s="14" t="s">
        <v>56</v>
      </c>
      <c r="F716" s="14" t="s">
        <v>57</v>
      </c>
      <c r="G716" s="15" t="s">
        <v>8</v>
      </c>
      <c r="H716" s="15" t="s">
        <v>183</v>
      </c>
      <c r="I716" s="22">
        <v>6708.0864000000001</v>
      </c>
      <c r="J716" s="26" t="s">
        <v>58</v>
      </c>
      <c r="K716" s="27"/>
    </row>
    <row r="717" spans="1:15" ht="124.95" customHeight="1" thickTop="1" thickBot="1">
      <c r="A717" s="13" t="s">
        <v>173</v>
      </c>
      <c r="B717" s="13" t="s">
        <v>83</v>
      </c>
      <c r="C717" s="14" t="s">
        <v>111</v>
      </c>
      <c r="D717" s="14" t="s">
        <v>55</v>
      </c>
      <c r="E717" s="14" t="s">
        <v>56</v>
      </c>
      <c r="F717" s="14" t="s">
        <v>112</v>
      </c>
      <c r="G717" s="15" t="s">
        <v>8</v>
      </c>
      <c r="H717" s="15" t="s">
        <v>183</v>
      </c>
      <c r="I717" s="22">
        <v>6708.0864000000001</v>
      </c>
      <c r="J717" s="26" t="s">
        <v>58</v>
      </c>
      <c r="K717" s="27"/>
    </row>
    <row r="718" spans="1:15" ht="124.95" customHeight="1" thickTop="1" thickBot="1">
      <c r="A718" s="13" t="s">
        <v>173</v>
      </c>
      <c r="B718" s="13" t="s">
        <v>59</v>
      </c>
      <c r="C718" s="14" t="s">
        <v>60</v>
      </c>
      <c r="D718" s="14" t="s">
        <v>55</v>
      </c>
      <c r="E718" s="14" t="s">
        <v>56</v>
      </c>
      <c r="F718" s="14" t="s">
        <v>61</v>
      </c>
      <c r="G718" s="15" t="s">
        <v>8</v>
      </c>
      <c r="H718" s="15" t="s">
        <v>184</v>
      </c>
      <c r="I718" s="22">
        <v>5244.9489000000003</v>
      </c>
      <c r="J718" s="26" t="s">
        <v>58</v>
      </c>
      <c r="K718" s="27"/>
    </row>
    <row r="719" spans="1:15" ht="124.95" customHeight="1" thickTop="1" thickBot="1">
      <c r="A719" s="13" t="s">
        <v>173</v>
      </c>
      <c r="B719" s="13" t="s">
        <v>59</v>
      </c>
      <c r="C719" s="14" t="s">
        <v>62</v>
      </c>
      <c r="D719" s="14" t="s">
        <v>55</v>
      </c>
      <c r="E719" s="14" t="s">
        <v>56</v>
      </c>
      <c r="F719" s="14" t="s">
        <v>61</v>
      </c>
      <c r="G719" s="15" t="s">
        <v>8</v>
      </c>
      <c r="H719" s="15" t="s">
        <v>184</v>
      </c>
      <c r="I719" s="22">
        <v>5244.9489000000003</v>
      </c>
      <c r="J719" s="26" t="s">
        <v>58</v>
      </c>
      <c r="K719" s="27"/>
    </row>
    <row r="720" spans="1:15" ht="124.95" customHeight="1" thickTop="1" thickBot="1">
      <c r="A720" s="13" t="s">
        <v>173</v>
      </c>
      <c r="B720" s="13" t="s">
        <v>59</v>
      </c>
      <c r="C720" s="14" t="s">
        <v>63</v>
      </c>
      <c r="D720" s="14" t="s">
        <v>55</v>
      </c>
      <c r="E720" s="14" t="s">
        <v>56</v>
      </c>
      <c r="F720" s="14" t="s">
        <v>61</v>
      </c>
      <c r="G720" s="15" t="s">
        <v>8</v>
      </c>
      <c r="H720" s="15" t="s">
        <v>184</v>
      </c>
      <c r="I720" s="22">
        <v>5244.9489000000003</v>
      </c>
      <c r="J720" s="26" t="s">
        <v>58</v>
      </c>
      <c r="K720" s="27"/>
    </row>
    <row r="721" spans="1:15" ht="124.95" customHeight="1" thickTop="1" thickBot="1">
      <c r="A721" s="13" t="s">
        <v>173</v>
      </c>
      <c r="B721" s="13" t="s">
        <v>59</v>
      </c>
      <c r="C721" s="14" t="s">
        <v>64</v>
      </c>
      <c r="D721" s="14" t="s">
        <v>65</v>
      </c>
      <c r="E721" s="14" t="s">
        <v>56</v>
      </c>
      <c r="F721" s="14" t="s">
        <v>66</v>
      </c>
      <c r="G721" s="15" t="s">
        <v>8</v>
      </c>
      <c r="H721" s="15" t="s">
        <v>184</v>
      </c>
      <c r="I721" s="22">
        <v>5244.9489000000003</v>
      </c>
      <c r="J721" s="26" t="s">
        <v>58</v>
      </c>
      <c r="K721" s="27"/>
    </row>
    <row r="722" spans="1:15" ht="124.95" customHeight="1" thickTop="1" thickBot="1">
      <c r="A722" s="13" t="s">
        <v>173</v>
      </c>
      <c r="B722" s="13" t="s">
        <v>67</v>
      </c>
      <c r="C722" s="14" t="s">
        <v>68</v>
      </c>
      <c r="D722" s="14" t="s">
        <v>65</v>
      </c>
      <c r="E722" s="14" t="s">
        <v>56</v>
      </c>
      <c r="F722" s="14" t="s">
        <v>69</v>
      </c>
      <c r="G722" s="15" t="s">
        <v>8</v>
      </c>
      <c r="H722" s="15" t="s">
        <v>58</v>
      </c>
      <c r="I722" s="22" t="s">
        <v>58</v>
      </c>
      <c r="J722" s="26" t="s">
        <v>58</v>
      </c>
      <c r="K722" s="27"/>
    </row>
    <row r="723" spans="1:15" ht="124.95" customHeight="1" thickTop="1" thickBot="1">
      <c r="A723" s="13" t="s">
        <v>173</v>
      </c>
      <c r="B723" s="13" t="s">
        <v>87</v>
      </c>
      <c r="C723" s="14" t="s">
        <v>88</v>
      </c>
      <c r="D723" s="14" t="s">
        <v>65</v>
      </c>
      <c r="E723" s="14" t="s">
        <v>56</v>
      </c>
      <c r="F723" s="14" t="s">
        <v>89</v>
      </c>
      <c r="G723" s="15" t="s">
        <v>8</v>
      </c>
      <c r="H723" s="15" t="s">
        <v>184</v>
      </c>
      <c r="I723" s="22">
        <v>5244.9489000000003</v>
      </c>
      <c r="J723" s="26" t="s">
        <v>58</v>
      </c>
      <c r="K723" s="27"/>
    </row>
    <row r="724" spans="1:15" ht="124.95" customHeight="1" thickTop="1" thickBot="1">
      <c r="A724" s="13" t="s">
        <v>173</v>
      </c>
      <c r="B724" s="13" t="s">
        <v>70</v>
      </c>
      <c r="C724" s="14" t="s">
        <v>71</v>
      </c>
      <c r="D724" s="14" t="s">
        <v>65</v>
      </c>
      <c r="E724" s="14" t="s">
        <v>56</v>
      </c>
      <c r="F724" s="14" t="s">
        <v>72</v>
      </c>
      <c r="G724" s="15" t="s">
        <v>8</v>
      </c>
      <c r="H724" s="15" t="s">
        <v>58</v>
      </c>
      <c r="I724" s="22" t="s">
        <v>58</v>
      </c>
      <c r="J724" s="26" t="s">
        <v>58</v>
      </c>
      <c r="K724" s="27"/>
    </row>
    <row r="725" spans="1:15" ht="124.95" customHeight="1" thickTop="1" thickBot="1">
      <c r="A725" s="13" t="s">
        <v>173</v>
      </c>
      <c r="B725" s="13" t="s">
        <v>73</v>
      </c>
      <c r="C725" s="14" t="s">
        <v>74</v>
      </c>
      <c r="D725" s="14" t="s">
        <v>65</v>
      </c>
      <c r="E725" s="14" t="s">
        <v>56</v>
      </c>
      <c r="F725" s="14" t="s">
        <v>75</v>
      </c>
      <c r="G725" s="15" t="s">
        <v>8</v>
      </c>
      <c r="H725" s="15" t="s">
        <v>184</v>
      </c>
      <c r="I725" s="22">
        <v>5244.9489000000003</v>
      </c>
      <c r="J725" s="26" t="s">
        <v>58</v>
      </c>
      <c r="K725" s="27"/>
    </row>
    <row r="726" spans="1:15" ht="124.95" customHeight="1" thickTop="1" thickBot="1">
      <c r="A726" s="13" t="s">
        <v>173</v>
      </c>
      <c r="B726" s="16" t="s">
        <v>76</v>
      </c>
      <c r="C726" s="17" t="s">
        <v>77</v>
      </c>
      <c r="D726" s="17" t="s">
        <v>65</v>
      </c>
      <c r="E726" s="17" t="s">
        <v>56</v>
      </c>
      <c r="F726" s="17" t="s">
        <v>78</v>
      </c>
      <c r="G726" s="16" t="s">
        <v>8</v>
      </c>
      <c r="H726" s="15" t="s">
        <v>58</v>
      </c>
      <c r="I726" s="22" t="s">
        <v>58</v>
      </c>
      <c r="J726" s="46" t="s">
        <v>58</v>
      </c>
      <c r="K726" s="47"/>
      <c r="O726"/>
    </row>
    <row r="727" spans="1:15" ht="124.95" customHeight="1" thickTop="1" thickBot="1">
      <c r="A727" s="13" t="s">
        <v>174</v>
      </c>
      <c r="B727" s="13" t="s">
        <v>80</v>
      </c>
      <c r="C727" s="14" t="s">
        <v>81</v>
      </c>
      <c r="D727" s="14" t="s">
        <v>55</v>
      </c>
      <c r="E727" s="14" t="s">
        <v>56</v>
      </c>
      <c r="F727" s="14" t="s">
        <v>82</v>
      </c>
      <c r="G727" s="15" t="s">
        <v>8</v>
      </c>
      <c r="H727" s="15" t="s">
        <v>58</v>
      </c>
      <c r="I727" s="22" t="s">
        <v>58</v>
      </c>
      <c r="J727" s="26" t="s">
        <v>58</v>
      </c>
      <c r="K727" s="27"/>
      <c r="L727"/>
    </row>
    <row r="728" spans="1:15" ht="124.95" customHeight="1" thickTop="1" thickBot="1">
      <c r="A728" s="13" t="s">
        <v>174</v>
      </c>
      <c r="B728" s="13" t="s">
        <v>53</v>
      </c>
      <c r="C728" s="14" t="s">
        <v>54</v>
      </c>
      <c r="D728" s="14" t="s">
        <v>55</v>
      </c>
      <c r="E728" s="14" t="s">
        <v>56</v>
      </c>
      <c r="F728" s="14" t="s">
        <v>57</v>
      </c>
      <c r="G728" s="15" t="s">
        <v>8</v>
      </c>
      <c r="H728" s="15" t="s">
        <v>183</v>
      </c>
      <c r="I728" s="22">
        <v>6708.0864000000001</v>
      </c>
      <c r="J728" s="26" t="s">
        <v>58</v>
      </c>
      <c r="K728" s="27"/>
    </row>
    <row r="729" spans="1:15" ht="124.95" customHeight="1" thickTop="1" thickBot="1">
      <c r="A729" s="13" t="s">
        <v>174</v>
      </c>
      <c r="B729" s="13" t="s">
        <v>83</v>
      </c>
      <c r="C729" s="14" t="s">
        <v>111</v>
      </c>
      <c r="D729" s="14" t="s">
        <v>55</v>
      </c>
      <c r="E729" s="14" t="s">
        <v>56</v>
      </c>
      <c r="F729" s="14" t="s">
        <v>112</v>
      </c>
      <c r="G729" s="15" t="s">
        <v>8</v>
      </c>
      <c r="H729" s="15" t="s">
        <v>183</v>
      </c>
      <c r="I729" s="22">
        <v>6708.0864000000001</v>
      </c>
      <c r="J729" s="26" t="s">
        <v>58</v>
      </c>
      <c r="K729" s="27"/>
    </row>
    <row r="730" spans="1:15" ht="124.95" customHeight="1" thickTop="1" thickBot="1">
      <c r="A730" s="13" t="s">
        <v>174</v>
      </c>
      <c r="B730" s="13" t="s">
        <v>59</v>
      </c>
      <c r="C730" s="14" t="s">
        <v>60</v>
      </c>
      <c r="D730" s="14" t="s">
        <v>55</v>
      </c>
      <c r="E730" s="14" t="s">
        <v>56</v>
      </c>
      <c r="F730" s="14" t="s">
        <v>61</v>
      </c>
      <c r="G730" s="15" t="s">
        <v>8</v>
      </c>
      <c r="H730" s="15" t="s">
        <v>184</v>
      </c>
      <c r="I730" s="22">
        <v>5244.9489000000003</v>
      </c>
      <c r="J730" s="26" t="s">
        <v>58</v>
      </c>
      <c r="K730" s="27"/>
    </row>
    <row r="731" spans="1:15" ht="124.95" customHeight="1" thickTop="1" thickBot="1">
      <c r="A731" s="13" t="s">
        <v>174</v>
      </c>
      <c r="B731" s="13" t="s">
        <v>59</v>
      </c>
      <c r="C731" s="14" t="s">
        <v>62</v>
      </c>
      <c r="D731" s="14" t="s">
        <v>55</v>
      </c>
      <c r="E731" s="14" t="s">
        <v>56</v>
      </c>
      <c r="F731" s="14" t="s">
        <v>61</v>
      </c>
      <c r="G731" s="15" t="s">
        <v>8</v>
      </c>
      <c r="H731" s="15" t="s">
        <v>184</v>
      </c>
      <c r="I731" s="22">
        <v>5244.9489000000003</v>
      </c>
      <c r="J731" s="26" t="s">
        <v>58</v>
      </c>
      <c r="K731" s="27"/>
    </row>
    <row r="732" spans="1:15" ht="124.95" customHeight="1" thickTop="1" thickBot="1">
      <c r="A732" s="13" t="s">
        <v>174</v>
      </c>
      <c r="B732" s="13" t="s">
        <v>59</v>
      </c>
      <c r="C732" s="14" t="s">
        <v>63</v>
      </c>
      <c r="D732" s="14" t="s">
        <v>55</v>
      </c>
      <c r="E732" s="14" t="s">
        <v>56</v>
      </c>
      <c r="F732" s="14" t="s">
        <v>61</v>
      </c>
      <c r="G732" s="15" t="s">
        <v>8</v>
      </c>
      <c r="H732" s="15" t="s">
        <v>184</v>
      </c>
      <c r="I732" s="22">
        <v>5244.9489000000003</v>
      </c>
      <c r="J732" s="26" t="s">
        <v>58</v>
      </c>
      <c r="K732" s="27"/>
    </row>
    <row r="733" spans="1:15" ht="124.95" customHeight="1" thickTop="1" thickBot="1">
      <c r="A733" s="13" t="s">
        <v>174</v>
      </c>
      <c r="B733" s="13" t="s">
        <v>59</v>
      </c>
      <c r="C733" s="14" t="s">
        <v>64</v>
      </c>
      <c r="D733" s="14" t="s">
        <v>65</v>
      </c>
      <c r="E733" s="14" t="s">
        <v>56</v>
      </c>
      <c r="F733" s="14" t="s">
        <v>66</v>
      </c>
      <c r="G733" s="15" t="s">
        <v>8</v>
      </c>
      <c r="H733" s="15" t="s">
        <v>184</v>
      </c>
      <c r="I733" s="22">
        <v>5244.9489000000003</v>
      </c>
      <c r="J733" s="26" t="s">
        <v>58</v>
      </c>
      <c r="K733" s="27"/>
    </row>
    <row r="734" spans="1:15" ht="124.95" customHeight="1" thickTop="1" thickBot="1">
      <c r="A734" s="13" t="s">
        <v>174</v>
      </c>
      <c r="B734" s="13" t="s">
        <v>67</v>
      </c>
      <c r="C734" s="14" t="s">
        <v>68</v>
      </c>
      <c r="D734" s="14" t="s">
        <v>65</v>
      </c>
      <c r="E734" s="14" t="s">
        <v>56</v>
      </c>
      <c r="F734" s="14" t="s">
        <v>69</v>
      </c>
      <c r="G734" s="15" t="s">
        <v>8</v>
      </c>
      <c r="H734" s="15" t="s">
        <v>58</v>
      </c>
      <c r="I734" s="22" t="s">
        <v>58</v>
      </c>
      <c r="J734" s="26" t="s">
        <v>58</v>
      </c>
      <c r="K734" s="27"/>
    </row>
    <row r="735" spans="1:15" ht="124.95" customHeight="1" thickTop="1" thickBot="1">
      <c r="A735" s="13" t="s">
        <v>174</v>
      </c>
      <c r="B735" s="13" t="s">
        <v>87</v>
      </c>
      <c r="C735" s="14" t="s">
        <v>88</v>
      </c>
      <c r="D735" s="14" t="s">
        <v>65</v>
      </c>
      <c r="E735" s="14" t="s">
        <v>56</v>
      </c>
      <c r="F735" s="14" t="s">
        <v>89</v>
      </c>
      <c r="G735" s="15" t="s">
        <v>8</v>
      </c>
      <c r="H735" s="15" t="s">
        <v>184</v>
      </c>
      <c r="I735" s="22">
        <v>5244.9489000000003</v>
      </c>
      <c r="J735" s="26" t="s">
        <v>58</v>
      </c>
      <c r="K735" s="27"/>
    </row>
    <row r="736" spans="1:15" ht="124.95" customHeight="1" thickTop="1" thickBot="1">
      <c r="A736" s="13" t="s">
        <v>174</v>
      </c>
      <c r="B736" s="13" t="s">
        <v>70</v>
      </c>
      <c r="C736" s="14" t="s">
        <v>71</v>
      </c>
      <c r="D736" s="14" t="s">
        <v>65</v>
      </c>
      <c r="E736" s="14" t="s">
        <v>56</v>
      </c>
      <c r="F736" s="14" t="s">
        <v>72</v>
      </c>
      <c r="G736" s="15" t="s">
        <v>8</v>
      </c>
      <c r="H736" s="15" t="s">
        <v>58</v>
      </c>
      <c r="I736" s="22" t="s">
        <v>58</v>
      </c>
      <c r="J736" s="26" t="s">
        <v>58</v>
      </c>
      <c r="K736" s="27"/>
    </row>
    <row r="737" spans="1:15" ht="124.95" customHeight="1" thickTop="1" thickBot="1">
      <c r="A737" s="13" t="s">
        <v>174</v>
      </c>
      <c r="B737" s="13" t="s">
        <v>73</v>
      </c>
      <c r="C737" s="14" t="s">
        <v>74</v>
      </c>
      <c r="D737" s="14" t="s">
        <v>65</v>
      </c>
      <c r="E737" s="14" t="s">
        <v>56</v>
      </c>
      <c r="F737" s="14" t="s">
        <v>75</v>
      </c>
      <c r="G737" s="15" t="s">
        <v>8</v>
      </c>
      <c r="H737" s="15" t="s">
        <v>184</v>
      </c>
      <c r="I737" s="22">
        <v>5244.9489000000003</v>
      </c>
      <c r="J737" s="26" t="s">
        <v>58</v>
      </c>
      <c r="K737" s="27"/>
    </row>
    <row r="738" spans="1:15" ht="124.95" customHeight="1" thickTop="1" thickBot="1">
      <c r="A738" s="13" t="s">
        <v>174</v>
      </c>
      <c r="B738" s="16" t="s">
        <v>76</v>
      </c>
      <c r="C738" s="17" t="s">
        <v>77</v>
      </c>
      <c r="D738" s="17" t="s">
        <v>65</v>
      </c>
      <c r="E738" s="17" t="s">
        <v>56</v>
      </c>
      <c r="F738" s="17" t="s">
        <v>78</v>
      </c>
      <c r="G738" s="16" t="s">
        <v>8</v>
      </c>
      <c r="H738" s="15" t="s">
        <v>58</v>
      </c>
      <c r="I738" s="22" t="s">
        <v>58</v>
      </c>
      <c r="J738" s="46" t="s">
        <v>58</v>
      </c>
      <c r="K738" s="47"/>
      <c r="O738"/>
    </row>
    <row r="739" spans="1:15" ht="124.95" customHeight="1" thickTop="1" thickBot="1">
      <c r="A739" s="13" t="s">
        <v>175</v>
      </c>
      <c r="B739" s="13" t="s">
        <v>80</v>
      </c>
      <c r="C739" s="14" t="s">
        <v>81</v>
      </c>
      <c r="D739" s="14" t="s">
        <v>55</v>
      </c>
      <c r="E739" s="14" t="s">
        <v>56</v>
      </c>
      <c r="F739" s="14" t="s">
        <v>82</v>
      </c>
      <c r="G739" s="15" t="s">
        <v>8</v>
      </c>
      <c r="H739" s="15" t="s">
        <v>58</v>
      </c>
      <c r="I739" s="22" t="s">
        <v>58</v>
      </c>
      <c r="J739" s="26" t="s">
        <v>58</v>
      </c>
      <c r="K739" s="27"/>
      <c r="N739"/>
    </row>
    <row r="740" spans="1:15" ht="124.95" customHeight="1" thickTop="1" thickBot="1">
      <c r="A740" s="13" t="s">
        <v>175</v>
      </c>
      <c r="B740" s="13" t="s">
        <v>53</v>
      </c>
      <c r="C740" s="14" t="s">
        <v>54</v>
      </c>
      <c r="D740" s="14" t="s">
        <v>55</v>
      </c>
      <c r="E740" s="14" t="s">
        <v>56</v>
      </c>
      <c r="F740" s="14" t="s">
        <v>57</v>
      </c>
      <c r="G740" s="15" t="s">
        <v>8</v>
      </c>
      <c r="H740" s="15" t="s">
        <v>183</v>
      </c>
      <c r="I740" s="22">
        <v>6708.0864000000001</v>
      </c>
      <c r="J740" s="26" t="s">
        <v>58</v>
      </c>
      <c r="K740" s="27"/>
    </row>
    <row r="741" spans="1:15" ht="124.95" customHeight="1" thickTop="1" thickBot="1">
      <c r="A741" s="13" t="s">
        <v>175</v>
      </c>
      <c r="B741" s="13" t="s">
        <v>83</v>
      </c>
      <c r="C741" s="14" t="s">
        <v>111</v>
      </c>
      <c r="D741" s="14" t="s">
        <v>55</v>
      </c>
      <c r="E741" s="14" t="s">
        <v>56</v>
      </c>
      <c r="F741" s="14" t="s">
        <v>112</v>
      </c>
      <c r="G741" s="15" t="s">
        <v>8</v>
      </c>
      <c r="H741" s="15" t="s">
        <v>183</v>
      </c>
      <c r="I741" s="22">
        <v>6708.0864000000001</v>
      </c>
      <c r="J741" s="26" t="s">
        <v>58</v>
      </c>
      <c r="K741" s="27"/>
    </row>
    <row r="742" spans="1:15" ht="124.95" customHeight="1" thickTop="1" thickBot="1">
      <c r="A742" s="13" t="s">
        <v>175</v>
      </c>
      <c r="B742" s="13" t="s">
        <v>59</v>
      </c>
      <c r="C742" s="14" t="s">
        <v>63</v>
      </c>
      <c r="D742" s="14" t="s">
        <v>55</v>
      </c>
      <c r="E742" s="14" t="s">
        <v>56</v>
      </c>
      <c r="F742" s="14" t="s">
        <v>61</v>
      </c>
      <c r="G742" s="15" t="s">
        <v>8</v>
      </c>
      <c r="H742" s="15" t="s">
        <v>184</v>
      </c>
      <c r="I742" s="22">
        <v>5244.9489000000003</v>
      </c>
      <c r="J742" s="26" t="s">
        <v>58</v>
      </c>
      <c r="K742" s="27"/>
      <c r="O742"/>
    </row>
    <row r="743" spans="1:15" ht="124.95" customHeight="1" thickTop="1" thickBot="1">
      <c r="A743" s="13" t="s">
        <v>175</v>
      </c>
      <c r="B743" s="13" t="s">
        <v>59</v>
      </c>
      <c r="C743" s="14" t="s">
        <v>64</v>
      </c>
      <c r="D743" s="14" t="s">
        <v>65</v>
      </c>
      <c r="E743" s="14" t="s">
        <v>56</v>
      </c>
      <c r="F743" s="14" t="s">
        <v>66</v>
      </c>
      <c r="G743" s="15" t="s">
        <v>8</v>
      </c>
      <c r="H743" s="15" t="s">
        <v>184</v>
      </c>
      <c r="I743" s="22">
        <v>5244.9489000000003</v>
      </c>
      <c r="J743" s="26" t="s">
        <v>58</v>
      </c>
      <c r="K743" s="27"/>
    </row>
    <row r="744" spans="1:15" ht="124.95" customHeight="1" thickTop="1" thickBot="1">
      <c r="A744" s="13" t="s">
        <v>175</v>
      </c>
      <c r="B744" s="13" t="s">
        <v>67</v>
      </c>
      <c r="C744" s="14" t="s">
        <v>68</v>
      </c>
      <c r="D744" s="14" t="s">
        <v>65</v>
      </c>
      <c r="E744" s="14" t="s">
        <v>56</v>
      </c>
      <c r="F744" s="14" t="s">
        <v>69</v>
      </c>
      <c r="G744" s="15" t="s">
        <v>8</v>
      </c>
      <c r="H744" s="15" t="s">
        <v>58</v>
      </c>
      <c r="I744" s="22" t="s">
        <v>58</v>
      </c>
      <c r="J744" s="26" t="s">
        <v>58</v>
      </c>
      <c r="K744" s="27"/>
    </row>
    <row r="745" spans="1:15" ht="124.95" customHeight="1" thickTop="1" thickBot="1">
      <c r="A745" s="13" t="s">
        <v>175</v>
      </c>
      <c r="B745" s="13" t="s">
        <v>87</v>
      </c>
      <c r="C745" s="14" t="s">
        <v>88</v>
      </c>
      <c r="D745" s="14" t="s">
        <v>65</v>
      </c>
      <c r="E745" s="14" t="s">
        <v>56</v>
      </c>
      <c r="F745" s="14" t="s">
        <v>89</v>
      </c>
      <c r="G745" s="15" t="s">
        <v>8</v>
      </c>
      <c r="H745" s="15" t="s">
        <v>184</v>
      </c>
      <c r="I745" s="22">
        <v>5244.9489000000003</v>
      </c>
      <c r="J745" s="26" t="s">
        <v>58</v>
      </c>
      <c r="K745" s="27"/>
    </row>
    <row r="746" spans="1:15" ht="124.95" customHeight="1" thickTop="1" thickBot="1">
      <c r="A746" s="13" t="s">
        <v>175</v>
      </c>
      <c r="B746" s="13" t="s">
        <v>70</v>
      </c>
      <c r="C746" s="14" t="s">
        <v>71</v>
      </c>
      <c r="D746" s="14" t="s">
        <v>65</v>
      </c>
      <c r="E746" s="14" t="s">
        <v>56</v>
      </c>
      <c r="F746" s="14" t="s">
        <v>72</v>
      </c>
      <c r="G746" s="15" t="s">
        <v>8</v>
      </c>
      <c r="H746" s="15" t="s">
        <v>58</v>
      </c>
      <c r="I746" s="22" t="s">
        <v>58</v>
      </c>
      <c r="J746" s="26" t="s">
        <v>58</v>
      </c>
      <c r="K746" s="27"/>
    </row>
    <row r="747" spans="1:15" ht="124.95" customHeight="1" thickTop="1" thickBot="1">
      <c r="A747" s="13" t="s">
        <v>175</v>
      </c>
      <c r="B747" s="13" t="s">
        <v>73</v>
      </c>
      <c r="C747" s="14" t="s">
        <v>74</v>
      </c>
      <c r="D747" s="14" t="s">
        <v>65</v>
      </c>
      <c r="E747" s="14" t="s">
        <v>56</v>
      </c>
      <c r="F747" s="14" t="s">
        <v>75</v>
      </c>
      <c r="G747" s="15" t="s">
        <v>8</v>
      </c>
      <c r="H747" s="15" t="s">
        <v>184</v>
      </c>
      <c r="I747" s="22">
        <v>5244.9489000000003</v>
      </c>
      <c r="J747" s="26" t="s">
        <v>58</v>
      </c>
      <c r="K747" s="27"/>
    </row>
    <row r="748" spans="1:15" ht="124.95" customHeight="1" thickTop="1" thickBot="1">
      <c r="A748" s="13" t="s">
        <v>175</v>
      </c>
      <c r="B748" s="16" t="s">
        <v>76</v>
      </c>
      <c r="C748" s="17" t="s">
        <v>77</v>
      </c>
      <c r="D748" s="17" t="s">
        <v>65</v>
      </c>
      <c r="E748" s="17" t="s">
        <v>56</v>
      </c>
      <c r="F748" s="17" t="s">
        <v>78</v>
      </c>
      <c r="G748" s="16" t="s">
        <v>8</v>
      </c>
      <c r="H748" s="15" t="s">
        <v>58</v>
      </c>
      <c r="I748" s="22" t="s">
        <v>58</v>
      </c>
      <c r="J748" s="46" t="s">
        <v>58</v>
      </c>
      <c r="K748" s="47"/>
      <c r="O748"/>
    </row>
    <row r="749" spans="1:15" ht="124.95" customHeight="1" thickTop="1" thickBot="1">
      <c r="A749" s="13" t="s">
        <v>176</v>
      </c>
      <c r="B749" s="13" t="s">
        <v>80</v>
      </c>
      <c r="C749" s="14" t="s">
        <v>81</v>
      </c>
      <c r="D749" s="14" t="s">
        <v>55</v>
      </c>
      <c r="E749" s="14" t="s">
        <v>56</v>
      </c>
      <c r="F749" s="14" t="s">
        <v>82</v>
      </c>
      <c r="G749" s="15" t="s">
        <v>8</v>
      </c>
      <c r="H749" s="15" t="s">
        <v>58</v>
      </c>
      <c r="I749" s="22" t="s">
        <v>58</v>
      </c>
      <c r="J749" s="26"/>
      <c r="K749" s="27"/>
    </row>
    <row r="750" spans="1:15" ht="124.95" customHeight="1" thickTop="1" thickBot="1">
      <c r="A750" s="13" t="s">
        <v>176</v>
      </c>
      <c r="B750" s="13" t="s">
        <v>53</v>
      </c>
      <c r="C750" s="14" t="s">
        <v>54</v>
      </c>
      <c r="D750" s="14" t="s">
        <v>55</v>
      </c>
      <c r="E750" s="14" t="s">
        <v>56</v>
      </c>
      <c r="F750" s="14" t="s">
        <v>57</v>
      </c>
      <c r="G750" s="15" t="s">
        <v>8</v>
      </c>
      <c r="H750" s="15" t="s">
        <v>183</v>
      </c>
      <c r="I750" s="22">
        <v>6708.0864000000001</v>
      </c>
      <c r="J750" s="26" t="s">
        <v>58</v>
      </c>
      <c r="K750" s="27"/>
    </row>
    <row r="751" spans="1:15" ht="124.95" customHeight="1" thickTop="1" thickBot="1">
      <c r="A751" s="13" t="s">
        <v>176</v>
      </c>
      <c r="B751" s="13" t="s">
        <v>59</v>
      </c>
      <c r="C751" s="14" t="s">
        <v>60</v>
      </c>
      <c r="D751" s="14" t="s">
        <v>55</v>
      </c>
      <c r="E751" s="14" t="s">
        <v>56</v>
      </c>
      <c r="F751" s="14" t="s">
        <v>61</v>
      </c>
      <c r="G751" s="15" t="s">
        <v>8</v>
      </c>
      <c r="H751" s="15" t="s">
        <v>184</v>
      </c>
      <c r="I751" s="22">
        <v>5244.9489000000003</v>
      </c>
      <c r="J751" s="26" t="s">
        <v>58</v>
      </c>
      <c r="K751" s="27"/>
    </row>
    <row r="752" spans="1:15" ht="124.95" customHeight="1" thickTop="1" thickBot="1">
      <c r="A752" s="13" t="s">
        <v>176</v>
      </c>
      <c r="B752" s="13" t="s">
        <v>59</v>
      </c>
      <c r="C752" s="14" t="s">
        <v>62</v>
      </c>
      <c r="D752" s="14" t="s">
        <v>55</v>
      </c>
      <c r="E752" s="14" t="s">
        <v>56</v>
      </c>
      <c r="F752" s="14" t="s">
        <v>61</v>
      </c>
      <c r="G752" s="15" t="s">
        <v>8</v>
      </c>
      <c r="H752" s="15" t="s">
        <v>184</v>
      </c>
      <c r="I752" s="22">
        <v>5244.9489000000003</v>
      </c>
      <c r="J752" s="26" t="s">
        <v>58</v>
      </c>
      <c r="K752" s="27"/>
    </row>
    <row r="753" spans="1:15" ht="124.95" customHeight="1" thickTop="1" thickBot="1">
      <c r="A753" s="13" t="s">
        <v>176</v>
      </c>
      <c r="B753" s="13" t="s">
        <v>59</v>
      </c>
      <c r="C753" s="14" t="s">
        <v>64</v>
      </c>
      <c r="D753" s="14" t="s">
        <v>65</v>
      </c>
      <c r="E753" s="14" t="s">
        <v>56</v>
      </c>
      <c r="F753" s="14" t="s">
        <v>66</v>
      </c>
      <c r="G753" s="15" t="s">
        <v>8</v>
      </c>
      <c r="H753" s="15" t="s">
        <v>184</v>
      </c>
      <c r="I753" s="22">
        <v>5244.9489000000003</v>
      </c>
      <c r="J753" s="26" t="s">
        <v>58</v>
      </c>
      <c r="K753" s="27"/>
    </row>
    <row r="754" spans="1:15" ht="124.95" customHeight="1" thickTop="1" thickBot="1">
      <c r="A754" s="13" t="s">
        <v>176</v>
      </c>
      <c r="B754" s="13" t="s">
        <v>67</v>
      </c>
      <c r="C754" s="14" t="s">
        <v>68</v>
      </c>
      <c r="D754" s="14" t="s">
        <v>65</v>
      </c>
      <c r="E754" s="14" t="s">
        <v>56</v>
      </c>
      <c r="F754" s="14" t="s">
        <v>69</v>
      </c>
      <c r="G754" s="15" t="s">
        <v>8</v>
      </c>
      <c r="H754" s="15" t="s">
        <v>58</v>
      </c>
      <c r="I754" s="22" t="s">
        <v>58</v>
      </c>
      <c r="J754" s="26" t="s">
        <v>58</v>
      </c>
      <c r="K754" s="27"/>
    </row>
    <row r="755" spans="1:15" ht="124.95" customHeight="1" thickTop="1" thickBot="1">
      <c r="A755" s="13" t="s">
        <v>176</v>
      </c>
      <c r="B755" s="13" t="s">
        <v>87</v>
      </c>
      <c r="C755" s="14" t="s">
        <v>88</v>
      </c>
      <c r="D755" s="14" t="s">
        <v>65</v>
      </c>
      <c r="E755" s="14" t="s">
        <v>56</v>
      </c>
      <c r="F755" s="14" t="s">
        <v>89</v>
      </c>
      <c r="G755" s="15" t="s">
        <v>8</v>
      </c>
      <c r="H755" s="15" t="s">
        <v>184</v>
      </c>
      <c r="I755" s="22">
        <v>5244.9489000000003</v>
      </c>
      <c r="J755" s="26" t="s">
        <v>58</v>
      </c>
      <c r="K755" s="27"/>
    </row>
    <row r="756" spans="1:15" ht="124.95" customHeight="1" thickTop="1" thickBot="1">
      <c r="A756" s="13" t="s">
        <v>176</v>
      </c>
      <c r="B756" s="13" t="s">
        <v>70</v>
      </c>
      <c r="C756" s="14" t="s">
        <v>71</v>
      </c>
      <c r="D756" s="14" t="s">
        <v>65</v>
      </c>
      <c r="E756" s="14" t="s">
        <v>56</v>
      </c>
      <c r="F756" s="14" t="s">
        <v>72</v>
      </c>
      <c r="G756" s="15" t="s">
        <v>8</v>
      </c>
      <c r="H756" s="15" t="s">
        <v>58</v>
      </c>
      <c r="I756" s="22" t="s">
        <v>58</v>
      </c>
      <c r="J756" s="26" t="s">
        <v>58</v>
      </c>
      <c r="K756" s="27"/>
    </row>
    <row r="757" spans="1:15" ht="124.95" customHeight="1" thickTop="1" thickBot="1">
      <c r="A757" s="13" t="s">
        <v>176</v>
      </c>
      <c r="B757" s="13" t="s">
        <v>73</v>
      </c>
      <c r="C757" s="14" t="s">
        <v>74</v>
      </c>
      <c r="D757" s="14" t="s">
        <v>65</v>
      </c>
      <c r="E757" s="14" t="s">
        <v>56</v>
      </c>
      <c r="F757" s="14" t="s">
        <v>75</v>
      </c>
      <c r="G757" s="15" t="s">
        <v>8</v>
      </c>
      <c r="H757" s="15" t="s">
        <v>184</v>
      </c>
      <c r="I757" s="22">
        <v>5244.9489000000003</v>
      </c>
      <c r="J757" s="26" t="s">
        <v>58</v>
      </c>
      <c r="K757" s="27"/>
    </row>
    <row r="758" spans="1:15" ht="124.95" customHeight="1" thickTop="1" thickBot="1">
      <c r="A758" s="13" t="s">
        <v>176</v>
      </c>
      <c r="B758" s="16" t="s">
        <v>76</v>
      </c>
      <c r="C758" s="17" t="s">
        <v>77</v>
      </c>
      <c r="D758" s="17" t="s">
        <v>65</v>
      </c>
      <c r="E758" s="17" t="s">
        <v>56</v>
      </c>
      <c r="F758" s="17" t="s">
        <v>78</v>
      </c>
      <c r="G758" s="16" t="s">
        <v>8</v>
      </c>
      <c r="H758" s="15" t="s">
        <v>58</v>
      </c>
      <c r="I758" s="22" t="s">
        <v>58</v>
      </c>
      <c r="J758" s="46" t="s">
        <v>58</v>
      </c>
      <c r="K758" s="47"/>
      <c r="O758"/>
    </row>
    <row r="759" spans="1:15" ht="124.95" customHeight="1" thickTop="1" thickBot="1">
      <c r="A759" s="13" t="s">
        <v>177</v>
      </c>
      <c r="B759" s="13" t="s">
        <v>80</v>
      </c>
      <c r="C759" s="14" t="s">
        <v>81</v>
      </c>
      <c r="D759" s="14" t="s">
        <v>55</v>
      </c>
      <c r="E759" s="14" t="s">
        <v>56</v>
      </c>
      <c r="F759" s="14" t="s">
        <v>82</v>
      </c>
      <c r="G759" s="15" t="s">
        <v>8</v>
      </c>
      <c r="H759" s="15" t="s">
        <v>58</v>
      </c>
      <c r="I759" s="22" t="s">
        <v>58</v>
      </c>
      <c r="J759" s="26" t="s">
        <v>58</v>
      </c>
      <c r="K759" s="27"/>
      <c r="L759"/>
    </row>
    <row r="760" spans="1:15" ht="124.95" customHeight="1" thickTop="1" thickBot="1">
      <c r="A760" s="13" t="s">
        <v>177</v>
      </c>
      <c r="B760" s="13" t="s">
        <v>53</v>
      </c>
      <c r="C760" s="14" t="s">
        <v>54</v>
      </c>
      <c r="D760" s="14" t="s">
        <v>55</v>
      </c>
      <c r="E760" s="14" t="s">
        <v>56</v>
      </c>
      <c r="F760" s="14" t="s">
        <v>57</v>
      </c>
      <c r="G760" s="15" t="s">
        <v>8</v>
      </c>
      <c r="H760" s="15" t="s">
        <v>183</v>
      </c>
      <c r="I760" s="22">
        <v>6708.0864000000001</v>
      </c>
      <c r="J760" s="26" t="s">
        <v>58</v>
      </c>
      <c r="K760" s="27"/>
    </row>
    <row r="761" spans="1:15" ht="124.95" customHeight="1" thickTop="1" thickBot="1">
      <c r="A761" s="13" t="s">
        <v>177</v>
      </c>
      <c r="B761" s="13" t="s">
        <v>83</v>
      </c>
      <c r="C761" s="14" t="s">
        <v>84</v>
      </c>
      <c r="D761" s="14" t="s">
        <v>55</v>
      </c>
      <c r="E761" s="14" t="s">
        <v>56</v>
      </c>
      <c r="F761" s="14" t="s">
        <v>85</v>
      </c>
      <c r="G761" s="15" t="s">
        <v>8</v>
      </c>
      <c r="H761" s="15" t="s">
        <v>183</v>
      </c>
      <c r="I761" s="22">
        <v>6708.0864000000001</v>
      </c>
      <c r="J761" s="26" t="s">
        <v>58</v>
      </c>
      <c r="K761" s="27"/>
      <c r="M761"/>
    </row>
    <row r="762" spans="1:15" ht="124.95" customHeight="1" thickTop="1" thickBot="1">
      <c r="A762" s="13" t="s">
        <v>177</v>
      </c>
      <c r="B762" s="13" t="s">
        <v>59</v>
      </c>
      <c r="C762" s="14" t="s">
        <v>60</v>
      </c>
      <c r="D762" s="14" t="s">
        <v>55</v>
      </c>
      <c r="E762" s="14" t="s">
        <v>56</v>
      </c>
      <c r="F762" s="14" t="s">
        <v>61</v>
      </c>
      <c r="G762" s="15" t="s">
        <v>8</v>
      </c>
      <c r="H762" s="15" t="s">
        <v>184</v>
      </c>
      <c r="I762" s="22">
        <v>5244.9489000000003</v>
      </c>
      <c r="J762" s="26" t="s">
        <v>58</v>
      </c>
      <c r="K762" s="27"/>
      <c r="M762"/>
    </row>
    <row r="763" spans="1:15" ht="124.95" customHeight="1" thickTop="1" thickBot="1">
      <c r="A763" s="13" t="s">
        <v>177</v>
      </c>
      <c r="B763" s="13" t="s">
        <v>59</v>
      </c>
      <c r="C763" s="14" t="s">
        <v>62</v>
      </c>
      <c r="D763" s="14" t="s">
        <v>55</v>
      </c>
      <c r="E763" s="14" t="s">
        <v>56</v>
      </c>
      <c r="F763" s="14" t="s">
        <v>61</v>
      </c>
      <c r="G763" s="15" t="s">
        <v>8</v>
      </c>
      <c r="H763" s="15" t="s">
        <v>184</v>
      </c>
      <c r="I763" s="22">
        <v>5244.9489000000003</v>
      </c>
      <c r="J763" s="26" t="s">
        <v>58</v>
      </c>
      <c r="K763" s="27"/>
    </row>
    <row r="764" spans="1:15" ht="124.95" customHeight="1" thickTop="1" thickBot="1">
      <c r="A764" s="13" t="s">
        <v>177</v>
      </c>
      <c r="B764" s="13" t="s">
        <v>59</v>
      </c>
      <c r="C764" s="14" t="s">
        <v>63</v>
      </c>
      <c r="D764" s="14" t="s">
        <v>55</v>
      </c>
      <c r="E764" s="14" t="s">
        <v>56</v>
      </c>
      <c r="F764" s="14" t="s">
        <v>61</v>
      </c>
      <c r="G764" s="15" t="s">
        <v>8</v>
      </c>
      <c r="H764" s="15" t="s">
        <v>184</v>
      </c>
      <c r="I764" s="22">
        <v>5244.9489000000003</v>
      </c>
      <c r="J764" s="26" t="s">
        <v>58</v>
      </c>
      <c r="K764" s="27"/>
    </row>
    <row r="765" spans="1:15" ht="124.95" customHeight="1" thickTop="1" thickBot="1">
      <c r="A765" s="13" t="s">
        <v>177</v>
      </c>
      <c r="B765" s="13" t="s">
        <v>95</v>
      </c>
      <c r="C765" s="14" t="s">
        <v>96</v>
      </c>
      <c r="D765" s="14" t="s">
        <v>55</v>
      </c>
      <c r="E765" s="14" t="s">
        <v>56</v>
      </c>
      <c r="F765" s="14" t="s">
        <v>97</v>
      </c>
      <c r="G765" s="15" t="s">
        <v>8</v>
      </c>
      <c r="H765" s="15" t="s">
        <v>58</v>
      </c>
      <c r="I765" s="22" t="s">
        <v>58</v>
      </c>
      <c r="J765" s="26" t="s">
        <v>58</v>
      </c>
      <c r="K765" s="27"/>
      <c r="L765"/>
    </row>
    <row r="766" spans="1:15" ht="124.95" customHeight="1" thickTop="1" thickBot="1">
      <c r="A766" s="13" t="s">
        <v>177</v>
      </c>
      <c r="B766" s="13" t="s">
        <v>59</v>
      </c>
      <c r="C766" s="14" t="s">
        <v>64</v>
      </c>
      <c r="D766" s="14" t="s">
        <v>65</v>
      </c>
      <c r="E766" s="14" t="s">
        <v>56</v>
      </c>
      <c r="F766" s="14" t="s">
        <v>66</v>
      </c>
      <c r="G766" s="15" t="s">
        <v>8</v>
      </c>
      <c r="H766" s="15" t="s">
        <v>184</v>
      </c>
      <c r="I766" s="22">
        <v>5244.9489000000003</v>
      </c>
      <c r="J766" s="26" t="s">
        <v>58</v>
      </c>
      <c r="K766" s="27"/>
    </row>
    <row r="767" spans="1:15" ht="124.95" customHeight="1" thickTop="1" thickBot="1">
      <c r="A767" s="13" t="s">
        <v>177</v>
      </c>
      <c r="B767" s="13" t="s">
        <v>67</v>
      </c>
      <c r="C767" s="14" t="s">
        <v>68</v>
      </c>
      <c r="D767" s="14" t="s">
        <v>65</v>
      </c>
      <c r="E767" s="14" t="s">
        <v>56</v>
      </c>
      <c r="F767" s="14" t="s">
        <v>69</v>
      </c>
      <c r="G767" s="15" t="s">
        <v>8</v>
      </c>
      <c r="H767" s="15" t="s">
        <v>58</v>
      </c>
      <c r="I767" s="22" t="s">
        <v>58</v>
      </c>
      <c r="J767" s="26" t="s">
        <v>58</v>
      </c>
      <c r="K767" s="27"/>
    </row>
    <row r="768" spans="1:15" ht="124.95" customHeight="1" thickTop="1" thickBot="1">
      <c r="A768" s="13" t="s">
        <v>177</v>
      </c>
      <c r="B768" s="13" t="s">
        <v>87</v>
      </c>
      <c r="C768" s="14" t="s">
        <v>88</v>
      </c>
      <c r="D768" s="14" t="s">
        <v>65</v>
      </c>
      <c r="E768" s="14" t="s">
        <v>56</v>
      </c>
      <c r="F768" s="14" t="s">
        <v>89</v>
      </c>
      <c r="G768" s="15" t="s">
        <v>8</v>
      </c>
      <c r="H768" s="15" t="s">
        <v>184</v>
      </c>
      <c r="I768" s="22">
        <v>5244.9489000000003</v>
      </c>
      <c r="J768" s="26" t="s">
        <v>58</v>
      </c>
      <c r="K768" s="27"/>
    </row>
    <row r="769" spans="1:15" ht="124.95" customHeight="1" thickTop="1" thickBot="1">
      <c r="A769" s="13" t="s">
        <v>177</v>
      </c>
      <c r="B769" s="13" t="s">
        <v>70</v>
      </c>
      <c r="C769" s="14" t="s">
        <v>71</v>
      </c>
      <c r="D769" s="14" t="s">
        <v>65</v>
      </c>
      <c r="E769" s="14" t="s">
        <v>56</v>
      </c>
      <c r="F769" s="14" t="s">
        <v>72</v>
      </c>
      <c r="G769" s="15" t="s">
        <v>8</v>
      </c>
      <c r="H769" s="15" t="s">
        <v>58</v>
      </c>
      <c r="I769" s="22" t="s">
        <v>58</v>
      </c>
      <c r="J769" s="26" t="s">
        <v>58</v>
      </c>
      <c r="K769" s="27"/>
    </row>
    <row r="770" spans="1:15" ht="124.95" customHeight="1" thickTop="1" thickBot="1">
      <c r="A770" s="13" t="s">
        <v>177</v>
      </c>
      <c r="B770" s="13" t="s">
        <v>73</v>
      </c>
      <c r="C770" s="14" t="s">
        <v>74</v>
      </c>
      <c r="D770" s="14" t="s">
        <v>65</v>
      </c>
      <c r="E770" s="14" t="s">
        <v>56</v>
      </c>
      <c r="F770" s="14" t="s">
        <v>75</v>
      </c>
      <c r="G770" s="15" t="s">
        <v>8</v>
      </c>
      <c r="H770" s="15" t="s">
        <v>184</v>
      </c>
      <c r="I770" s="22">
        <v>5244.9489000000003</v>
      </c>
      <c r="J770" s="26" t="s">
        <v>58</v>
      </c>
      <c r="K770" s="27"/>
    </row>
    <row r="771" spans="1:15" ht="124.95" customHeight="1" thickTop="1" thickBot="1">
      <c r="A771" s="13" t="s">
        <v>177</v>
      </c>
      <c r="B771" s="16" t="s">
        <v>76</v>
      </c>
      <c r="C771" s="17" t="s">
        <v>77</v>
      </c>
      <c r="D771" s="17" t="s">
        <v>65</v>
      </c>
      <c r="E771" s="17" t="s">
        <v>56</v>
      </c>
      <c r="F771" s="17" t="s">
        <v>78</v>
      </c>
      <c r="G771" s="16" t="s">
        <v>8</v>
      </c>
      <c r="H771" s="15" t="s">
        <v>58</v>
      </c>
      <c r="I771" s="22" t="s">
        <v>58</v>
      </c>
      <c r="J771" s="46" t="s">
        <v>58</v>
      </c>
      <c r="K771" s="47"/>
      <c r="O771"/>
    </row>
    <row r="772" spans="1:15" ht="124.95" customHeight="1" thickTop="1" thickBot="1">
      <c r="A772" s="13" t="s">
        <v>178</v>
      </c>
      <c r="B772" s="13" t="s">
        <v>80</v>
      </c>
      <c r="C772" s="14" t="s">
        <v>81</v>
      </c>
      <c r="D772" s="14" t="s">
        <v>55</v>
      </c>
      <c r="E772" s="14" t="s">
        <v>56</v>
      </c>
      <c r="F772" s="14" t="s">
        <v>82</v>
      </c>
      <c r="G772" s="15" t="s">
        <v>8</v>
      </c>
      <c r="H772" s="15" t="s">
        <v>58</v>
      </c>
      <c r="I772" s="22" t="s">
        <v>58</v>
      </c>
      <c r="J772" s="26" t="s">
        <v>58</v>
      </c>
      <c r="K772" s="27"/>
    </row>
    <row r="773" spans="1:15" ht="124.95" customHeight="1" thickTop="1" thickBot="1">
      <c r="A773" s="13" t="s">
        <v>178</v>
      </c>
      <c r="B773" s="13" t="s">
        <v>53</v>
      </c>
      <c r="C773" s="14" t="s">
        <v>54</v>
      </c>
      <c r="D773" s="14" t="s">
        <v>55</v>
      </c>
      <c r="E773" s="14" t="s">
        <v>56</v>
      </c>
      <c r="F773" s="14" t="s">
        <v>57</v>
      </c>
      <c r="G773" s="15" t="s">
        <v>8</v>
      </c>
      <c r="H773" s="15" t="s">
        <v>183</v>
      </c>
      <c r="I773" s="22">
        <v>6708.0864000000001</v>
      </c>
      <c r="J773" s="26" t="s">
        <v>58</v>
      </c>
      <c r="K773" s="27"/>
    </row>
    <row r="774" spans="1:15" ht="124.95" customHeight="1" thickTop="1" thickBot="1">
      <c r="A774" s="13" t="s">
        <v>178</v>
      </c>
      <c r="B774" s="13" t="s">
        <v>59</v>
      </c>
      <c r="C774" s="14" t="s">
        <v>60</v>
      </c>
      <c r="D774" s="14" t="s">
        <v>55</v>
      </c>
      <c r="E774" s="14" t="s">
        <v>56</v>
      </c>
      <c r="F774" s="14" t="s">
        <v>61</v>
      </c>
      <c r="G774" s="15" t="s">
        <v>8</v>
      </c>
      <c r="H774" s="15" t="s">
        <v>184</v>
      </c>
      <c r="I774" s="22">
        <v>5244.9489000000003</v>
      </c>
      <c r="J774" s="26" t="s">
        <v>58</v>
      </c>
      <c r="K774" s="27"/>
    </row>
    <row r="775" spans="1:15" ht="124.95" customHeight="1" thickTop="1" thickBot="1">
      <c r="A775" s="13" t="s">
        <v>178</v>
      </c>
      <c r="B775" s="13" t="s">
        <v>59</v>
      </c>
      <c r="C775" s="14" t="s">
        <v>62</v>
      </c>
      <c r="D775" s="14" t="s">
        <v>55</v>
      </c>
      <c r="E775" s="14" t="s">
        <v>56</v>
      </c>
      <c r="F775" s="14" t="s">
        <v>61</v>
      </c>
      <c r="G775" s="15" t="s">
        <v>8</v>
      </c>
      <c r="H775" s="15" t="s">
        <v>184</v>
      </c>
      <c r="I775" s="22">
        <v>5244.9489000000003</v>
      </c>
      <c r="J775" s="26" t="s">
        <v>58</v>
      </c>
      <c r="K775" s="27"/>
    </row>
    <row r="776" spans="1:15" ht="124.95" customHeight="1" thickTop="1" thickBot="1">
      <c r="A776" s="13" t="s">
        <v>178</v>
      </c>
      <c r="B776" s="13" t="s">
        <v>59</v>
      </c>
      <c r="C776" s="14" t="s">
        <v>63</v>
      </c>
      <c r="D776" s="14" t="s">
        <v>55</v>
      </c>
      <c r="E776" s="14" t="s">
        <v>56</v>
      </c>
      <c r="F776" s="14" t="s">
        <v>61</v>
      </c>
      <c r="G776" s="15" t="s">
        <v>8</v>
      </c>
      <c r="H776" s="15" t="s">
        <v>184</v>
      </c>
      <c r="I776" s="22">
        <v>5244.9489000000003</v>
      </c>
      <c r="J776" s="26" t="s">
        <v>58</v>
      </c>
      <c r="K776" s="27"/>
      <c r="L776"/>
    </row>
    <row r="777" spans="1:15" ht="124.95" customHeight="1" thickTop="1" thickBot="1">
      <c r="A777" s="13" t="s">
        <v>178</v>
      </c>
      <c r="B777" s="13" t="s">
        <v>95</v>
      </c>
      <c r="C777" s="14" t="s">
        <v>96</v>
      </c>
      <c r="D777" s="14" t="s">
        <v>55</v>
      </c>
      <c r="E777" s="14" t="s">
        <v>56</v>
      </c>
      <c r="F777" s="14" t="s">
        <v>97</v>
      </c>
      <c r="G777" s="15" t="s">
        <v>8</v>
      </c>
      <c r="H777" s="15" t="s">
        <v>58</v>
      </c>
      <c r="I777" s="22" t="s">
        <v>58</v>
      </c>
      <c r="J777" s="26" t="s">
        <v>58</v>
      </c>
      <c r="K777" s="27"/>
    </row>
    <row r="778" spans="1:15" ht="124.95" customHeight="1" thickTop="1" thickBot="1">
      <c r="A778" s="13" t="s">
        <v>178</v>
      </c>
      <c r="B778" s="13" t="s">
        <v>80</v>
      </c>
      <c r="C778" s="14" t="s">
        <v>81</v>
      </c>
      <c r="D778" s="14" t="s">
        <v>55</v>
      </c>
      <c r="E778" s="14" t="s">
        <v>56</v>
      </c>
      <c r="F778" s="14" t="s">
        <v>82</v>
      </c>
      <c r="G778" s="15" t="s">
        <v>8</v>
      </c>
      <c r="H778" s="15" t="s">
        <v>58</v>
      </c>
      <c r="I778" s="22" t="s">
        <v>58</v>
      </c>
      <c r="J778" s="26" t="s">
        <v>58</v>
      </c>
      <c r="K778" s="27"/>
    </row>
    <row r="779" spans="1:15" ht="124.95" customHeight="1" thickTop="1" thickBot="1">
      <c r="A779" s="13" t="s">
        <v>178</v>
      </c>
      <c r="B779" s="13" t="s">
        <v>53</v>
      </c>
      <c r="C779" s="14" t="s">
        <v>54</v>
      </c>
      <c r="D779" s="14" t="s">
        <v>55</v>
      </c>
      <c r="E779" s="14" t="s">
        <v>56</v>
      </c>
      <c r="F779" s="14" t="s">
        <v>57</v>
      </c>
      <c r="G779" s="15" t="s">
        <v>8</v>
      </c>
      <c r="H779" s="15" t="s">
        <v>183</v>
      </c>
      <c r="I779" s="22">
        <v>6708.0864000000001</v>
      </c>
      <c r="J779" s="26" t="s">
        <v>58</v>
      </c>
      <c r="K779" s="27"/>
    </row>
    <row r="780" spans="1:15" ht="124.95" customHeight="1" thickTop="1" thickBot="1">
      <c r="A780" s="13" t="s">
        <v>178</v>
      </c>
      <c r="B780" s="13" t="s">
        <v>59</v>
      </c>
      <c r="C780" s="14" t="s">
        <v>60</v>
      </c>
      <c r="D780" s="14" t="s">
        <v>55</v>
      </c>
      <c r="E780" s="14" t="s">
        <v>56</v>
      </c>
      <c r="F780" s="14" t="s">
        <v>61</v>
      </c>
      <c r="G780" s="15" t="s">
        <v>8</v>
      </c>
      <c r="H780" s="15" t="s">
        <v>184</v>
      </c>
      <c r="I780" s="22">
        <v>5244.9489000000003</v>
      </c>
      <c r="J780" s="26" t="s">
        <v>58</v>
      </c>
      <c r="K780" s="27"/>
    </row>
    <row r="781" spans="1:15" ht="124.95" customHeight="1" thickTop="1" thickBot="1">
      <c r="A781" s="13" t="s">
        <v>178</v>
      </c>
      <c r="B781" s="13" t="s">
        <v>59</v>
      </c>
      <c r="C781" s="14" t="s">
        <v>62</v>
      </c>
      <c r="D781" s="14" t="s">
        <v>55</v>
      </c>
      <c r="E781" s="14" t="s">
        <v>56</v>
      </c>
      <c r="F781" s="14" t="s">
        <v>61</v>
      </c>
      <c r="G781" s="15" t="s">
        <v>8</v>
      </c>
      <c r="H781" s="15" t="s">
        <v>184</v>
      </c>
      <c r="I781" s="22">
        <v>5244.9489000000003</v>
      </c>
      <c r="J781" s="26" t="s">
        <v>58</v>
      </c>
      <c r="K781" s="27"/>
    </row>
    <row r="782" spans="1:15" ht="124.95" customHeight="1" thickTop="1" thickBot="1">
      <c r="A782" s="13" t="s">
        <v>178</v>
      </c>
      <c r="B782" s="13" t="s">
        <v>59</v>
      </c>
      <c r="C782" s="14" t="s">
        <v>63</v>
      </c>
      <c r="D782" s="14" t="s">
        <v>55</v>
      </c>
      <c r="E782" s="14" t="s">
        <v>56</v>
      </c>
      <c r="F782" s="14" t="s">
        <v>61</v>
      </c>
      <c r="G782" s="15" t="s">
        <v>8</v>
      </c>
      <c r="H782" s="15" t="s">
        <v>184</v>
      </c>
      <c r="I782" s="22">
        <v>5244.9489000000003</v>
      </c>
      <c r="J782" s="26" t="s">
        <v>58</v>
      </c>
      <c r="K782" s="27"/>
      <c r="L782"/>
    </row>
    <row r="783" spans="1:15" ht="124.95" customHeight="1" thickTop="1" thickBot="1">
      <c r="A783" s="13" t="s">
        <v>178</v>
      </c>
      <c r="B783" s="13" t="s">
        <v>95</v>
      </c>
      <c r="C783" s="14" t="s">
        <v>96</v>
      </c>
      <c r="D783" s="14" t="s">
        <v>55</v>
      </c>
      <c r="E783" s="14" t="s">
        <v>56</v>
      </c>
      <c r="F783" s="14" t="s">
        <v>97</v>
      </c>
      <c r="G783" s="15" t="s">
        <v>8</v>
      </c>
      <c r="H783" s="15" t="s">
        <v>58</v>
      </c>
      <c r="I783" s="22" t="s">
        <v>58</v>
      </c>
      <c r="J783" s="26" t="s">
        <v>58</v>
      </c>
      <c r="K783" s="27"/>
    </row>
    <row r="784" spans="1:15" ht="124.95" customHeight="1" thickTop="1" thickBot="1">
      <c r="A784" s="13" t="s">
        <v>178</v>
      </c>
      <c r="B784" s="13" t="s">
        <v>59</v>
      </c>
      <c r="C784" s="14" t="s">
        <v>64</v>
      </c>
      <c r="D784" s="14" t="s">
        <v>65</v>
      </c>
      <c r="E784" s="14" t="s">
        <v>56</v>
      </c>
      <c r="F784" s="14" t="s">
        <v>66</v>
      </c>
      <c r="G784" s="15" t="s">
        <v>8</v>
      </c>
      <c r="H784" s="15" t="s">
        <v>184</v>
      </c>
      <c r="I784" s="22">
        <v>5244.9489000000003</v>
      </c>
      <c r="J784" s="26" t="s">
        <v>58</v>
      </c>
      <c r="K784" s="27"/>
    </row>
    <row r="785" spans="1:15" ht="124.95" customHeight="1" thickTop="1" thickBot="1">
      <c r="A785" s="13" t="s">
        <v>178</v>
      </c>
      <c r="B785" s="13" t="s">
        <v>67</v>
      </c>
      <c r="C785" s="14" t="s">
        <v>68</v>
      </c>
      <c r="D785" s="14" t="s">
        <v>65</v>
      </c>
      <c r="E785" s="14" t="s">
        <v>56</v>
      </c>
      <c r="F785" s="14" t="s">
        <v>69</v>
      </c>
      <c r="G785" s="15" t="s">
        <v>8</v>
      </c>
      <c r="H785" s="15" t="s">
        <v>58</v>
      </c>
      <c r="I785" s="22" t="s">
        <v>58</v>
      </c>
      <c r="J785" s="26" t="s">
        <v>58</v>
      </c>
      <c r="K785" s="27"/>
    </row>
    <row r="786" spans="1:15" ht="124.95" customHeight="1" thickTop="1" thickBot="1">
      <c r="A786" s="13" t="s">
        <v>178</v>
      </c>
      <c r="B786" s="13" t="s">
        <v>87</v>
      </c>
      <c r="C786" s="14" t="s">
        <v>88</v>
      </c>
      <c r="D786" s="14" t="s">
        <v>65</v>
      </c>
      <c r="E786" s="14" t="s">
        <v>56</v>
      </c>
      <c r="F786" s="14" t="s">
        <v>89</v>
      </c>
      <c r="G786" s="15" t="s">
        <v>8</v>
      </c>
      <c r="H786" s="15" t="s">
        <v>184</v>
      </c>
      <c r="I786" s="22">
        <v>5244.9489000000003</v>
      </c>
      <c r="J786" s="26" t="s">
        <v>58</v>
      </c>
      <c r="K786" s="27"/>
    </row>
    <row r="787" spans="1:15" ht="124.95" customHeight="1" thickTop="1" thickBot="1">
      <c r="A787" s="13" t="s">
        <v>178</v>
      </c>
      <c r="B787" s="13" t="s">
        <v>70</v>
      </c>
      <c r="C787" s="14" t="s">
        <v>71</v>
      </c>
      <c r="D787" s="14" t="s">
        <v>65</v>
      </c>
      <c r="E787" s="14" t="s">
        <v>56</v>
      </c>
      <c r="F787" s="14" t="s">
        <v>72</v>
      </c>
      <c r="G787" s="15" t="s">
        <v>8</v>
      </c>
      <c r="H787" s="15" t="s">
        <v>58</v>
      </c>
      <c r="I787" s="22" t="s">
        <v>58</v>
      </c>
      <c r="J787" s="26" t="s">
        <v>58</v>
      </c>
      <c r="K787" s="27"/>
    </row>
    <row r="788" spans="1:15" ht="124.95" customHeight="1" thickTop="1" thickBot="1">
      <c r="A788" s="13" t="s">
        <v>178</v>
      </c>
      <c r="B788" s="13" t="s">
        <v>73</v>
      </c>
      <c r="C788" s="14" t="s">
        <v>74</v>
      </c>
      <c r="D788" s="14" t="s">
        <v>65</v>
      </c>
      <c r="E788" s="14" t="s">
        <v>56</v>
      </c>
      <c r="F788" s="14" t="s">
        <v>75</v>
      </c>
      <c r="G788" s="15" t="s">
        <v>8</v>
      </c>
      <c r="H788" s="15" t="s">
        <v>184</v>
      </c>
      <c r="I788" s="22">
        <v>5244.9489000000003</v>
      </c>
      <c r="J788" s="26" t="s">
        <v>58</v>
      </c>
      <c r="K788" s="27"/>
    </row>
    <row r="789" spans="1:15" ht="124.95" customHeight="1" thickTop="1" thickBot="1">
      <c r="A789" s="13" t="s">
        <v>178</v>
      </c>
      <c r="B789" s="16" t="s">
        <v>76</v>
      </c>
      <c r="C789" s="17" t="s">
        <v>77</v>
      </c>
      <c r="D789" s="17" t="s">
        <v>65</v>
      </c>
      <c r="E789" s="17" t="s">
        <v>56</v>
      </c>
      <c r="F789" s="17" t="s">
        <v>78</v>
      </c>
      <c r="G789" s="16" t="s">
        <v>8</v>
      </c>
      <c r="H789" s="15" t="s">
        <v>58</v>
      </c>
      <c r="I789" s="22" t="s">
        <v>58</v>
      </c>
      <c r="J789" s="46" t="s">
        <v>58</v>
      </c>
      <c r="K789" s="47"/>
      <c r="O789"/>
    </row>
    <row r="790" spans="1:15" ht="124.95" customHeight="1" thickTop="1" thickBot="1">
      <c r="A790" s="13" t="s">
        <v>179</v>
      </c>
      <c r="B790" s="13" t="s">
        <v>80</v>
      </c>
      <c r="C790" s="14" t="s">
        <v>81</v>
      </c>
      <c r="D790" s="14" t="s">
        <v>55</v>
      </c>
      <c r="E790" s="14" t="s">
        <v>56</v>
      </c>
      <c r="F790" s="14" t="s">
        <v>82</v>
      </c>
      <c r="G790" s="15" t="s">
        <v>8</v>
      </c>
      <c r="H790" s="15" t="s">
        <v>58</v>
      </c>
      <c r="I790" s="22" t="s">
        <v>58</v>
      </c>
      <c r="J790" s="26" t="s">
        <v>58</v>
      </c>
      <c r="K790" s="27"/>
    </row>
    <row r="791" spans="1:15" ht="124.95" customHeight="1" thickTop="1" thickBot="1">
      <c r="A791" s="13" t="s">
        <v>179</v>
      </c>
      <c r="B791" s="13" t="s">
        <v>53</v>
      </c>
      <c r="C791" s="14" t="s">
        <v>54</v>
      </c>
      <c r="D791" s="14" t="s">
        <v>55</v>
      </c>
      <c r="E791" s="14" t="s">
        <v>56</v>
      </c>
      <c r="F791" s="14" t="s">
        <v>57</v>
      </c>
      <c r="G791" s="15" t="s">
        <v>8</v>
      </c>
      <c r="H791" s="15" t="s">
        <v>183</v>
      </c>
      <c r="I791" s="22">
        <v>6708.0864000000001</v>
      </c>
      <c r="J791" s="26" t="s">
        <v>58</v>
      </c>
      <c r="K791" s="27"/>
    </row>
    <row r="792" spans="1:15" ht="124.95" customHeight="1" thickTop="1" thickBot="1">
      <c r="A792" s="13" t="s">
        <v>179</v>
      </c>
      <c r="B792" s="13" t="s">
        <v>83</v>
      </c>
      <c r="C792" s="14" t="s">
        <v>111</v>
      </c>
      <c r="D792" s="14" t="s">
        <v>55</v>
      </c>
      <c r="E792" s="14" t="s">
        <v>56</v>
      </c>
      <c r="F792" s="14" t="s">
        <v>112</v>
      </c>
      <c r="G792" s="15" t="s">
        <v>8</v>
      </c>
      <c r="H792" s="15" t="s">
        <v>183</v>
      </c>
      <c r="I792" s="22">
        <v>6708.0864000000001</v>
      </c>
      <c r="J792" s="26" t="s">
        <v>58</v>
      </c>
      <c r="K792" s="27"/>
    </row>
    <row r="793" spans="1:15" ht="124.95" customHeight="1" thickTop="1" thickBot="1">
      <c r="A793" s="13" t="s">
        <v>179</v>
      </c>
      <c r="B793" s="13" t="s">
        <v>59</v>
      </c>
      <c r="C793" s="14" t="s">
        <v>60</v>
      </c>
      <c r="D793" s="14" t="s">
        <v>55</v>
      </c>
      <c r="E793" s="14" t="s">
        <v>56</v>
      </c>
      <c r="F793" s="14" t="s">
        <v>61</v>
      </c>
      <c r="G793" s="15" t="s">
        <v>8</v>
      </c>
      <c r="H793" s="15" t="s">
        <v>184</v>
      </c>
      <c r="I793" s="22">
        <v>5244.9489000000003</v>
      </c>
      <c r="J793" s="26" t="s">
        <v>58</v>
      </c>
      <c r="K793" s="27"/>
    </row>
    <row r="794" spans="1:15" ht="124.95" customHeight="1" thickTop="1" thickBot="1">
      <c r="A794" s="13" t="s">
        <v>179</v>
      </c>
      <c r="B794" s="13" t="s">
        <v>59</v>
      </c>
      <c r="C794" s="14" t="s">
        <v>62</v>
      </c>
      <c r="D794" s="14" t="s">
        <v>55</v>
      </c>
      <c r="E794" s="14" t="s">
        <v>56</v>
      </c>
      <c r="F794" s="14" t="s">
        <v>61</v>
      </c>
      <c r="G794" s="15" t="s">
        <v>8</v>
      </c>
      <c r="H794" s="15" t="s">
        <v>184</v>
      </c>
      <c r="I794" s="22">
        <v>5244.9489000000003</v>
      </c>
      <c r="J794" s="26" t="s">
        <v>58</v>
      </c>
      <c r="K794" s="27"/>
    </row>
    <row r="795" spans="1:15" ht="124.95" customHeight="1" thickTop="1" thickBot="1">
      <c r="A795" s="13" t="s">
        <v>179</v>
      </c>
      <c r="B795" s="13" t="s">
        <v>59</v>
      </c>
      <c r="C795" s="14" t="s">
        <v>64</v>
      </c>
      <c r="D795" s="14" t="s">
        <v>65</v>
      </c>
      <c r="E795" s="14" t="s">
        <v>56</v>
      </c>
      <c r="F795" s="14" t="s">
        <v>66</v>
      </c>
      <c r="G795" s="15" t="s">
        <v>8</v>
      </c>
      <c r="H795" s="15" t="s">
        <v>184</v>
      </c>
      <c r="I795" s="22">
        <v>5244.9489000000003</v>
      </c>
      <c r="J795" s="26" t="s">
        <v>58</v>
      </c>
      <c r="K795" s="27"/>
    </row>
    <row r="796" spans="1:15" ht="124.95" customHeight="1" thickTop="1" thickBot="1">
      <c r="A796" s="13" t="s">
        <v>179</v>
      </c>
      <c r="B796" s="13" t="s">
        <v>67</v>
      </c>
      <c r="C796" s="14" t="s">
        <v>68</v>
      </c>
      <c r="D796" s="14" t="s">
        <v>65</v>
      </c>
      <c r="E796" s="14" t="s">
        <v>56</v>
      </c>
      <c r="F796" s="14" t="s">
        <v>69</v>
      </c>
      <c r="G796" s="15" t="s">
        <v>8</v>
      </c>
      <c r="H796" s="15" t="s">
        <v>58</v>
      </c>
      <c r="I796" s="22" t="s">
        <v>58</v>
      </c>
      <c r="J796" s="26" t="s">
        <v>58</v>
      </c>
      <c r="K796" s="27"/>
    </row>
    <row r="797" spans="1:15" ht="124.95" customHeight="1" thickTop="1" thickBot="1">
      <c r="A797" s="13" t="s">
        <v>179</v>
      </c>
      <c r="B797" s="13" t="s">
        <v>87</v>
      </c>
      <c r="C797" s="14" t="s">
        <v>88</v>
      </c>
      <c r="D797" s="14" t="s">
        <v>65</v>
      </c>
      <c r="E797" s="14" t="s">
        <v>56</v>
      </c>
      <c r="F797" s="14" t="s">
        <v>89</v>
      </c>
      <c r="G797" s="15" t="s">
        <v>8</v>
      </c>
      <c r="H797" s="15" t="s">
        <v>184</v>
      </c>
      <c r="I797" s="22">
        <v>5244.9489000000003</v>
      </c>
      <c r="J797" s="26" t="s">
        <v>58</v>
      </c>
      <c r="K797" s="27"/>
    </row>
    <row r="798" spans="1:15" ht="124.95" customHeight="1" thickTop="1" thickBot="1">
      <c r="A798" s="13" t="s">
        <v>179</v>
      </c>
      <c r="B798" s="13" t="s">
        <v>70</v>
      </c>
      <c r="C798" s="14" t="s">
        <v>71</v>
      </c>
      <c r="D798" s="14" t="s">
        <v>65</v>
      </c>
      <c r="E798" s="14" t="s">
        <v>56</v>
      </c>
      <c r="F798" s="14" t="s">
        <v>72</v>
      </c>
      <c r="G798" s="15" t="s">
        <v>8</v>
      </c>
      <c r="H798" s="15" t="s">
        <v>58</v>
      </c>
      <c r="I798" s="22" t="s">
        <v>58</v>
      </c>
      <c r="J798" s="26" t="s">
        <v>58</v>
      </c>
      <c r="K798" s="27"/>
    </row>
    <row r="799" spans="1:15" ht="124.95" customHeight="1" thickTop="1" thickBot="1">
      <c r="A799" s="13" t="s">
        <v>179</v>
      </c>
      <c r="B799" s="13" t="s">
        <v>73</v>
      </c>
      <c r="C799" s="14" t="s">
        <v>74</v>
      </c>
      <c r="D799" s="14" t="s">
        <v>65</v>
      </c>
      <c r="E799" s="14" t="s">
        <v>56</v>
      </c>
      <c r="F799" s="14" t="s">
        <v>75</v>
      </c>
      <c r="G799" s="15" t="s">
        <v>8</v>
      </c>
      <c r="H799" s="15" t="s">
        <v>184</v>
      </c>
      <c r="I799" s="22">
        <v>5244.9489000000003</v>
      </c>
      <c r="J799" s="26" t="s">
        <v>58</v>
      </c>
      <c r="K799" s="27"/>
    </row>
    <row r="800" spans="1:15" ht="124.95" customHeight="1" thickTop="1" thickBot="1">
      <c r="A800" s="13" t="s">
        <v>179</v>
      </c>
      <c r="B800" s="16" t="s">
        <v>76</v>
      </c>
      <c r="C800" s="17" t="s">
        <v>77</v>
      </c>
      <c r="D800" s="17" t="s">
        <v>65</v>
      </c>
      <c r="E800" s="17" t="s">
        <v>56</v>
      </c>
      <c r="F800" s="17" t="s">
        <v>78</v>
      </c>
      <c r="G800" s="16" t="s">
        <v>8</v>
      </c>
      <c r="H800" s="15" t="s">
        <v>58</v>
      </c>
      <c r="I800" s="22" t="s">
        <v>58</v>
      </c>
      <c r="J800" s="46" t="s">
        <v>58</v>
      </c>
      <c r="K800" s="47"/>
      <c r="O800"/>
    </row>
    <row r="801" spans="1:15" ht="124.95" customHeight="1" thickTop="1" thickBot="1">
      <c r="A801" s="13" t="s">
        <v>180</v>
      </c>
      <c r="B801" s="13" t="s">
        <v>80</v>
      </c>
      <c r="C801" s="14" t="s">
        <v>81</v>
      </c>
      <c r="D801" s="14" t="s">
        <v>55</v>
      </c>
      <c r="E801" s="14" t="s">
        <v>56</v>
      </c>
      <c r="F801" s="14" t="s">
        <v>82</v>
      </c>
      <c r="G801" s="15" t="s">
        <v>8</v>
      </c>
      <c r="H801" s="15" t="s">
        <v>58</v>
      </c>
      <c r="I801" s="22" t="s">
        <v>58</v>
      </c>
      <c r="J801" s="26" t="s">
        <v>58</v>
      </c>
      <c r="K801" s="27"/>
    </row>
    <row r="802" spans="1:15" ht="124.95" customHeight="1" thickTop="1" thickBot="1">
      <c r="A802" s="13" t="s">
        <v>180</v>
      </c>
      <c r="B802" s="13" t="s">
        <v>53</v>
      </c>
      <c r="C802" s="14" t="s">
        <v>54</v>
      </c>
      <c r="D802" s="14" t="s">
        <v>55</v>
      </c>
      <c r="E802" s="14" t="s">
        <v>56</v>
      </c>
      <c r="F802" s="14" t="s">
        <v>57</v>
      </c>
      <c r="G802" s="15" t="s">
        <v>8</v>
      </c>
      <c r="H802" s="15" t="s">
        <v>183</v>
      </c>
      <c r="I802" s="22">
        <v>6708.0864000000001</v>
      </c>
      <c r="J802" s="26" t="s">
        <v>58</v>
      </c>
      <c r="K802" s="27"/>
    </row>
    <row r="803" spans="1:15" ht="124.95" customHeight="1" thickTop="1" thickBot="1">
      <c r="A803" s="13" t="s">
        <v>180</v>
      </c>
      <c r="B803" s="13" t="s">
        <v>83</v>
      </c>
      <c r="C803" s="14" t="s">
        <v>111</v>
      </c>
      <c r="D803" s="14" t="s">
        <v>55</v>
      </c>
      <c r="E803" s="14" t="s">
        <v>56</v>
      </c>
      <c r="F803" s="14" t="s">
        <v>112</v>
      </c>
      <c r="G803" s="15" t="s">
        <v>8</v>
      </c>
      <c r="H803" s="15" t="s">
        <v>183</v>
      </c>
      <c r="I803" s="22">
        <v>6708.0864000000001</v>
      </c>
      <c r="J803" s="26" t="s">
        <v>58</v>
      </c>
      <c r="K803" s="27"/>
    </row>
    <row r="804" spans="1:15" ht="124.95" customHeight="1" thickTop="1" thickBot="1">
      <c r="A804" s="13" t="s">
        <v>180</v>
      </c>
      <c r="B804" s="13" t="s">
        <v>59</v>
      </c>
      <c r="C804" s="14" t="s">
        <v>60</v>
      </c>
      <c r="D804" s="14" t="s">
        <v>55</v>
      </c>
      <c r="E804" s="14" t="s">
        <v>56</v>
      </c>
      <c r="F804" s="14" t="s">
        <v>61</v>
      </c>
      <c r="G804" s="15" t="s">
        <v>8</v>
      </c>
      <c r="H804" s="15" t="s">
        <v>184</v>
      </c>
      <c r="I804" s="22">
        <v>5244.9489000000003</v>
      </c>
      <c r="J804" s="26" t="s">
        <v>58</v>
      </c>
      <c r="K804" s="27"/>
    </row>
    <row r="805" spans="1:15" ht="124.95" customHeight="1" thickTop="1" thickBot="1">
      <c r="A805" s="13" t="s">
        <v>180</v>
      </c>
      <c r="B805" s="13" t="s">
        <v>59</v>
      </c>
      <c r="C805" s="14" t="s">
        <v>62</v>
      </c>
      <c r="D805" s="14" t="s">
        <v>55</v>
      </c>
      <c r="E805" s="14" t="s">
        <v>56</v>
      </c>
      <c r="F805" s="14" t="s">
        <v>61</v>
      </c>
      <c r="G805" s="15" t="s">
        <v>8</v>
      </c>
      <c r="H805" s="15" t="s">
        <v>184</v>
      </c>
      <c r="I805" s="22">
        <v>5244.9489000000003</v>
      </c>
      <c r="J805" s="26" t="s">
        <v>58</v>
      </c>
      <c r="K805" s="27"/>
    </row>
    <row r="806" spans="1:15" ht="124.95" customHeight="1" thickTop="1" thickBot="1">
      <c r="A806" s="13" t="s">
        <v>180</v>
      </c>
      <c r="B806" s="13" t="s">
        <v>59</v>
      </c>
      <c r="C806" s="14" t="s">
        <v>64</v>
      </c>
      <c r="D806" s="14" t="s">
        <v>65</v>
      </c>
      <c r="E806" s="14" t="s">
        <v>56</v>
      </c>
      <c r="F806" s="14" t="s">
        <v>66</v>
      </c>
      <c r="G806" s="15" t="s">
        <v>8</v>
      </c>
      <c r="H806" s="15" t="s">
        <v>184</v>
      </c>
      <c r="I806" s="22">
        <v>5244.9489000000003</v>
      </c>
      <c r="J806" s="26" t="s">
        <v>58</v>
      </c>
      <c r="K806" s="27"/>
    </row>
    <row r="807" spans="1:15" ht="124.95" customHeight="1" thickTop="1" thickBot="1">
      <c r="A807" s="13" t="s">
        <v>180</v>
      </c>
      <c r="B807" s="13" t="s">
        <v>67</v>
      </c>
      <c r="C807" s="14" t="s">
        <v>68</v>
      </c>
      <c r="D807" s="14" t="s">
        <v>65</v>
      </c>
      <c r="E807" s="14" t="s">
        <v>56</v>
      </c>
      <c r="F807" s="14" t="s">
        <v>69</v>
      </c>
      <c r="G807" s="15" t="s">
        <v>8</v>
      </c>
      <c r="H807" s="15" t="s">
        <v>58</v>
      </c>
      <c r="I807" s="22" t="s">
        <v>58</v>
      </c>
      <c r="J807" s="26" t="s">
        <v>58</v>
      </c>
      <c r="K807" s="27"/>
    </row>
    <row r="808" spans="1:15" ht="124.95" customHeight="1" thickTop="1" thickBot="1">
      <c r="A808" s="13" t="s">
        <v>180</v>
      </c>
      <c r="B808" s="13" t="s">
        <v>87</v>
      </c>
      <c r="C808" s="14" t="s">
        <v>88</v>
      </c>
      <c r="D808" s="14" t="s">
        <v>65</v>
      </c>
      <c r="E808" s="14" t="s">
        <v>56</v>
      </c>
      <c r="F808" s="14" t="s">
        <v>89</v>
      </c>
      <c r="G808" s="15" t="s">
        <v>8</v>
      </c>
      <c r="H808" s="15" t="s">
        <v>184</v>
      </c>
      <c r="I808" s="22">
        <v>5244.9489000000003</v>
      </c>
      <c r="J808" s="26" t="s">
        <v>58</v>
      </c>
      <c r="K808" s="27"/>
    </row>
    <row r="809" spans="1:15" ht="124.95" customHeight="1" thickTop="1" thickBot="1">
      <c r="A809" s="13" t="s">
        <v>180</v>
      </c>
      <c r="B809" s="13" t="s">
        <v>70</v>
      </c>
      <c r="C809" s="14" t="s">
        <v>71</v>
      </c>
      <c r="D809" s="14" t="s">
        <v>65</v>
      </c>
      <c r="E809" s="14" t="s">
        <v>56</v>
      </c>
      <c r="F809" s="14" t="s">
        <v>72</v>
      </c>
      <c r="G809" s="15" t="s">
        <v>8</v>
      </c>
      <c r="H809" s="15" t="s">
        <v>58</v>
      </c>
      <c r="I809" s="22" t="s">
        <v>58</v>
      </c>
      <c r="J809" s="26" t="s">
        <v>58</v>
      </c>
      <c r="K809" s="27"/>
    </row>
    <row r="810" spans="1:15" ht="124.95" customHeight="1" thickTop="1" thickBot="1">
      <c r="A810" s="13" t="s">
        <v>180</v>
      </c>
      <c r="B810" s="13" t="s">
        <v>73</v>
      </c>
      <c r="C810" s="14" t="s">
        <v>74</v>
      </c>
      <c r="D810" s="14" t="s">
        <v>65</v>
      </c>
      <c r="E810" s="14" t="s">
        <v>56</v>
      </c>
      <c r="F810" s="14" t="s">
        <v>75</v>
      </c>
      <c r="G810" s="15" t="s">
        <v>8</v>
      </c>
      <c r="H810" s="15" t="s">
        <v>184</v>
      </c>
      <c r="I810" s="22">
        <v>5244.9489000000003</v>
      </c>
      <c r="J810" s="26" t="s">
        <v>58</v>
      </c>
      <c r="K810" s="27"/>
    </row>
    <row r="811" spans="1:15" ht="124.95" customHeight="1" thickTop="1" thickBot="1">
      <c r="A811" s="23" t="s">
        <v>180</v>
      </c>
      <c r="B811" s="16" t="s">
        <v>76</v>
      </c>
      <c r="C811" s="17" t="s">
        <v>77</v>
      </c>
      <c r="D811" s="17" t="s">
        <v>65</v>
      </c>
      <c r="E811" s="17" t="s">
        <v>56</v>
      </c>
      <c r="F811" s="17" t="s">
        <v>78</v>
      </c>
      <c r="G811" s="16" t="s">
        <v>8</v>
      </c>
      <c r="H811" s="24" t="s">
        <v>58</v>
      </c>
      <c r="I811" s="25" t="s">
        <v>58</v>
      </c>
      <c r="J811" s="46" t="s">
        <v>58</v>
      </c>
      <c r="K811" s="47"/>
      <c r="O811"/>
    </row>
    <row r="812" spans="1:15">
      <c r="D812" s="7"/>
      <c r="E812" s="18"/>
    </row>
  </sheetData>
  <autoFilter ref="A3:K811" xr:uid="{8543AD9A-5780-4814-98B3-6C93D31BCE15}">
    <filterColumn colId="9" showButton="0"/>
  </autoFilter>
  <mergeCells count="814">
    <mergeCell ref="J809:K809"/>
    <mergeCell ref="J810:K810"/>
    <mergeCell ref="J811:K811"/>
    <mergeCell ref="J804:K804"/>
    <mergeCell ref="J805:K805"/>
    <mergeCell ref="J806:K806"/>
    <mergeCell ref="J807:K807"/>
    <mergeCell ref="J808:K808"/>
    <mergeCell ref="J799:K799"/>
    <mergeCell ref="J800:K800"/>
    <mergeCell ref="J801:K801"/>
    <mergeCell ref="J802:K802"/>
    <mergeCell ref="J803:K803"/>
    <mergeCell ref="J794:K794"/>
    <mergeCell ref="J795:K795"/>
    <mergeCell ref="J796:K796"/>
    <mergeCell ref="J797:K797"/>
    <mergeCell ref="J798:K798"/>
    <mergeCell ref="J789:K789"/>
    <mergeCell ref="J790:K790"/>
    <mergeCell ref="J791:K791"/>
    <mergeCell ref="J792:K792"/>
    <mergeCell ref="J793:K793"/>
    <mergeCell ref="J784:K784"/>
    <mergeCell ref="J785:K785"/>
    <mergeCell ref="J786:K786"/>
    <mergeCell ref="J787:K787"/>
    <mergeCell ref="J788:K788"/>
    <mergeCell ref="J779:K779"/>
    <mergeCell ref="J780:K780"/>
    <mergeCell ref="J781:K781"/>
    <mergeCell ref="J782:K782"/>
    <mergeCell ref="J783:K783"/>
    <mergeCell ref="J774:K774"/>
    <mergeCell ref="J775:K775"/>
    <mergeCell ref="J776:K776"/>
    <mergeCell ref="J777:K777"/>
    <mergeCell ref="J778:K778"/>
    <mergeCell ref="J769:K769"/>
    <mergeCell ref="J770:K770"/>
    <mergeCell ref="J771:K771"/>
    <mergeCell ref="J772:K772"/>
    <mergeCell ref="J773:K773"/>
    <mergeCell ref="J764:K764"/>
    <mergeCell ref="J765:K765"/>
    <mergeCell ref="J766:K766"/>
    <mergeCell ref="J767:K767"/>
    <mergeCell ref="J768:K768"/>
    <mergeCell ref="J759:K759"/>
    <mergeCell ref="J760:K760"/>
    <mergeCell ref="J761:K761"/>
    <mergeCell ref="J762:K762"/>
    <mergeCell ref="J763:K763"/>
    <mergeCell ref="J754:K754"/>
    <mergeCell ref="J755:K755"/>
    <mergeCell ref="J756:K756"/>
    <mergeCell ref="J757:K757"/>
    <mergeCell ref="J758:K758"/>
    <mergeCell ref="J749:K749"/>
    <mergeCell ref="J750:K750"/>
    <mergeCell ref="J751:K751"/>
    <mergeCell ref="J752:K752"/>
    <mergeCell ref="J753:K753"/>
    <mergeCell ref="J744:K744"/>
    <mergeCell ref="J745:K745"/>
    <mergeCell ref="J746:K746"/>
    <mergeCell ref="J747:K747"/>
    <mergeCell ref="J748:K748"/>
    <mergeCell ref="J739:K739"/>
    <mergeCell ref="J740:K740"/>
    <mergeCell ref="J741:K741"/>
    <mergeCell ref="J742:K742"/>
    <mergeCell ref="J743:K743"/>
    <mergeCell ref="J734:K734"/>
    <mergeCell ref="J735:K735"/>
    <mergeCell ref="J736:K736"/>
    <mergeCell ref="J737:K737"/>
    <mergeCell ref="J738:K738"/>
    <mergeCell ref="J729:K729"/>
    <mergeCell ref="J730:K730"/>
    <mergeCell ref="J731:K731"/>
    <mergeCell ref="J732:K732"/>
    <mergeCell ref="J733:K733"/>
    <mergeCell ref="J724:K724"/>
    <mergeCell ref="J725:K725"/>
    <mergeCell ref="J726:K726"/>
    <mergeCell ref="J727:K727"/>
    <mergeCell ref="J728:K728"/>
    <mergeCell ref="J719:K719"/>
    <mergeCell ref="J720:K720"/>
    <mergeCell ref="J721:K721"/>
    <mergeCell ref="J722:K722"/>
    <mergeCell ref="J723:K723"/>
    <mergeCell ref="J714:K714"/>
    <mergeCell ref="J715:K715"/>
    <mergeCell ref="J716:K716"/>
    <mergeCell ref="J717:K717"/>
    <mergeCell ref="J718:K718"/>
    <mergeCell ref="J709:K709"/>
    <mergeCell ref="J710:K710"/>
    <mergeCell ref="J711:K711"/>
    <mergeCell ref="J712:K712"/>
    <mergeCell ref="J713:K713"/>
    <mergeCell ref="J704:K704"/>
    <mergeCell ref="J705:K705"/>
    <mergeCell ref="J706:K706"/>
    <mergeCell ref="J707:K707"/>
    <mergeCell ref="J708:K708"/>
    <mergeCell ref="J699:K699"/>
    <mergeCell ref="J700:K700"/>
    <mergeCell ref="J701:K701"/>
    <mergeCell ref="J702:K702"/>
    <mergeCell ref="J703:K703"/>
    <mergeCell ref="J694:K694"/>
    <mergeCell ref="J695:K695"/>
    <mergeCell ref="J696:K696"/>
    <mergeCell ref="J697:K697"/>
    <mergeCell ref="J698:K698"/>
    <mergeCell ref="J689:K689"/>
    <mergeCell ref="J690:K690"/>
    <mergeCell ref="J691:K691"/>
    <mergeCell ref="J692:K692"/>
    <mergeCell ref="J693:K693"/>
    <mergeCell ref="J684:K684"/>
    <mergeCell ref="J685:K685"/>
    <mergeCell ref="J686:K686"/>
    <mergeCell ref="J687:K687"/>
    <mergeCell ref="J688:K688"/>
    <mergeCell ref="J679:K679"/>
    <mergeCell ref="J680:K680"/>
    <mergeCell ref="J681:K681"/>
    <mergeCell ref="J682:K682"/>
    <mergeCell ref="J683:K683"/>
    <mergeCell ref="J674:K674"/>
    <mergeCell ref="J675:K675"/>
    <mergeCell ref="J676:K676"/>
    <mergeCell ref="J677:K677"/>
    <mergeCell ref="J678:K678"/>
    <mergeCell ref="J669:K669"/>
    <mergeCell ref="J670:K670"/>
    <mergeCell ref="J671:K671"/>
    <mergeCell ref="J672:K672"/>
    <mergeCell ref="J673:K673"/>
    <mergeCell ref="J664:K664"/>
    <mergeCell ref="J665:K665"/>
    <mergeCell ref="J666:K666"/>
    <mergeCell ref="J667:K667"/>
    <mergeCell ref="J668:K668"/>
    <mergeCell ref="J659:K659"/>
    <mergeCell ref="J660:K660"/>
    <mergeCell ref="J661:K661"/>
    <mergeCell ref="J662:K662"/>
    <mergeCell ref="J663:K663"/>
    <mergeCell ref="J654:K654"/>
    <mergeCell ref="J655:K655"/>
    <mergeCell ref="J656:K656"/>
    <mergeCell ref="J657:K657"/>
    <mergeCell ref="J658:K658"/>
    <mergeCell ref="J649:K649"/>
    <mergeCell ref="J650:K650"/>
    <mergeCell ref="J651:K651"/>
    <mergeCell ref="J652:K652"/>
    <mergeCell ref="J653:K653"/>
    <mergeCell ref="J644:K644"/>
    <mergeCell ref="J645:K645"/>
    <mergeCell ref="J646:K646"/>
    <mergeCell ref="J647:K647"/>
    <mergeCell ref="J648:K648"/>
    <mergeCell ref="J639:K639"/>
    <mergeCell ref="J640:K640"/>
    <mergeCell ref="J641:K641"/>
    <mergeCell ref="J642:K642"/>
    <mergeCell ref="J643:K643"/>
    <mergeCell ref="J634:K634"/>
    <mergeCell ref="J635:K635"/>
    <mergeCell ref="J636:K636"/>
    <mergeCell ref="J637:K637"/>
    <mergeCell ref="J638:K638"/>
    <mergeCell ref="J629:K629"/>
    <mergeCell ref="J630:K630"/>
    <mergeCell ref="J631:K631"/>
    <mergeCell ref="J632:K632"/>
    <mergeCell ref="J633:K633"/>
    <mergeCell ref="J624:K624"/>
    <mergeCell ref="J625:K625"/>
    <mergeCell ref="J626:K626"/>
    <mergeCell ref="J627:K627"/>
    <mergeCell ref="J628:K628"/>
    <mergeCell ref="J619:K619"/>
    <mergeCell ref="J620:K620"/>
    <mergeCell ref="J621:K621"/>
    <mergeCell ref="J622:K622"/>
    <mergeCell ref="J623:K623"/>
    <mergeCell ref="J614:K614"/>
    <mergeCell ref="J615:K615"/>
    <mergeCell ref="J616:K616"/>
    <mergeCell ref="J617:K617"/>
    <mergeCell ref="J618:K618"/>
    <mergeCell ref="J609:K609"/>
    <mergeCell ref="J610:K610"/>
    <mergeCell ref="J611:K611"/>
    <mergeCell ref="J612:K612"/>
    <mergeCell ref="J613:K613"/>
    <mergeCell ref="J604:K604"/>
    <mergeCell ref="J605:K605"/>
    <mergeCell ref="J606:K606"/>
    <mergeCell ref="J607:K607"/>
    <mergeCell ref="J608:K608"/>
    <mergeCell ref="J599:K599"/>
    <mergeCell ref="J600:K600"/>
    <mergeCell ref="J601:K601"/>
    <mergeCell ref="J602:K602"/>
    <mergeCell ref="J603:K603"/>
    <mergeCell ref="J594:K594"/>
    <mergeCell ref="J595:K595"/>
    <mergeCell ref="J596:K596"/>
    <mergeCell ref="J597:K597"/>
    <mergeCell ref="J598:K598"/>
    <mergeCell ref="J589:K589"/>
    <mergeCell ref="J590:K590"/>
    <mergeCell ref="J591:K591"/>
    <mergeCell ref="J592:K592"/>
    <mergeCell ref="J593:K593"/>
    <mergeCell ref="J584:K584"/>
    <mergeCell ref="J585:K585"/>
    <mergeCell ref="J586:K586"/>
    <mergeCell ref="J587:K587"/>
    <mergeCell ref="J588:K588"/>
    <mergeCell ref="J579:K579"/>
    <mergeCell ref="J580:K580"/>
    <mergeCell ref="J581:K581"/>
    <mergeCell ref="J582:K582"/>
    <mergeCell ref="J583:K583"/>
    <mergeCell ref="J574:K574"/>
    <mergeCell ref="J575:K575"/>
    <mergeCell ref="J576:K576"/>
    <mergeCell ref="J577:K577"/>
    <mergeCell ref="J578:K578"/>
    <mergeCell ref="J569:K569"/>
    <mergeCell ref="J570:K570"/>
    <mergeCell ref="J571:K571"/>
    <mergeCell ref="J572:K572"/>
    <mergeCell ref="J573:K573"/>
    <mergeCell ref="J564:K564"/>
    <mergeCell ref="J565:K565"/>
    <mergeCell ref="J566:K566"/>
    <mergeCell ref="J567:K567"/>
    <mergeCell ref="J568:K568"/>
    <mergeCell ref="J559:K559"/>
    <mergeCell ref="J560:K560"/>
    <mergeCell ref="J561:K561"/>
    <mergeCell ref="J562:K562"/>
    <mergeCell ref="J563:K563"/>
    <mergeCell ref="J554:K554"/>
    <mergeCell ref="J555:K555"/>
    <mergeCell ref="J556:K556"/>
    <mergeCell ref="J557:K557"/>
    <mergeCell ref="J558:K558"/>
    <mergeCell ref="J549:K549"/>
    <mergeCell ref="J550:K550"/>
    <mergeCell ref="J551:K551"/>
    <mergeCell ref="J552:K552"/>
    <mergeCell ref="J553:K553"/>
    <mergeCell ref="J544:K544"/>
    <mergeCell ref="J545:K545"/>
    <mergeCell ref="J546:K546"/>
    <mergeCell ref="J547:K547"/>
    <mergeCell ref="J548:K548"/>
    <mergeCell ref="J539:K539"/>
    <mergeCell ref="J540:K540"/>
    <mergeCell ref="J541:K541"/>
    <mergeCell ref="J542:K542"/>
    <mergeCell ref="J543:K543"/>
    <mergeCell ref="J534:K534"/>
    <mergeCell ref="J535:K535"/>
    <mergeCell ref="J536:K536"/>
    <mergeCell ref="J537:K537"/>
    <mergeCell ref="J538:K538"/>
    <mergeCell ref="J529:K529"/>
    <mergeCell ref="J530:K530"/>
    <mergeCell ref="J531:K531"/>
    <mergeCell ref="J532:K532"/>
    <mergeCell ref="J533:K533"/>
    <mergeCell ref="J524:K524"/>
    <mergeCell ref="J525:K525"/>
    <mergeCell ref="J526:K526"/>
    <mergeCell ref="J527:K527"/>
    <mergeCell ref="J528:K528"/>
    <mergeCell ref="J519:K519"/>
    <mergeCell ref="J520:K520"/>
    <mergeCell ref="J521:K521"/>
    <mergeCell ref="J522:K522"/>
    <mergeCell ref="J523:K523"/>
    <mergeCell ref="J514:K514"/>
    <mergeCell ref="J515:K515"/>
    <mergeCell ref="J516:K516"/>
    <mergeCell ref="J517:K517"/>
    <mergeCell ref="J518:K518"/>
    <mergeCell ref="J509:K509"/>
    <mergeCell ref="J510:K510"/>
    <mergeCell ref="J511:K511"/>
    <mergeCell ref="J512:K512"/>
    <mergeCell ref="J513:K513"/>
    <mergeCell ref="J504:K504"/>
    <mergeCell ref="J505:K505"/>
    <mergeCell ref="J506:K506"/>
    <mergeCell ref="J507:K507"/>
    <mergeCell ref="J508:K508"/>
    <mergeCell ref="J499:K499"/>
    <mergeCell ref="J500:K500"/>
    <mergeCell ref="J501:K501"/>
    <mergeCell ref="J502:K502"/>
    <mergeCell ref="J503:K503"/>
    <mergeCell ref="J494:K494"/>
    <mergeCell ref="J495:K495"/>
    <mergeCell ref="J496:K496"/>
    <mergeCell ref="J497:K497"/>
    <mergeCell ref="J498:K498"/>
    <mergeCell ref="J489:K489"/>
    <mergeCell ref="J490:K490"/>
    <mergeCell ref="J491:K491"/>
    <mergeCell ref="J492:K492"/>
    <mergeCell ref="J493:K493"/>
    <mergeCell ref="J484:K484"/>
    <mergeCell ref="J485:K485"/>
    <mergeCell ref="J486:K486"/>
    <mergeCell ref="J487:K487"/>
    <mergeCell ref="J488:K488"/>
    <mergeCell ref="J479:K479"/>
    <mergeCell ref="J480:K480"/>
    <mergeCell ref="J481:K481"/>
    <mergeCell ref="J482:K482"/>
    <mergeCell ref="J483:K483"/>
    <mergeCell ref="J474:K474"/>
    <mergeCell ref="J475:K475"/>
    <mergeCell ref="J476:K476"/>
    <mergeCell ref="J477:K477"/>
    <mergeCell ref="J478:K478"/>
    <mergeCell ref="J469:K469"/>
    <mergeCell ref="J470:K470"/>
    <mergeCell ref="J471:K471"/>
    <mergeCell ref="J472:K472"/>
    <mergeCell ref="J473:K473"/>
    <mergeCell ref="J464:K464"/>
    <mergeCell ref="J465:K465"/>
    <mergeCell ref="J466:K466"/>
    <mergeCell ref="J467:K467"/>
    <mergeCell ref="J468:K468"/>
    <mergeCell ref="J459:K459"/>
    <mergeCell ref="J460:K460"/>
    <mergeCell ref="J461:K461"/>
    <mergeCell ref="J462:K462"/>
    <mergeCell ref="J463:K463"/>
    <mergeCell ref="J454:K454"/>
    <mergeCell ref="J455:K455"/>
    <mergeCell ref="J456:K456"/>
    <mergeCell ref="J457:K457"/>
    <mergeCell ref="J458:K458"/>
    <mergeCell ref="J449:K449"/>
    <mergeCell ref="J450:K450"/>
    <mergeCell ref="J451:K451"/>
    <mergeCell ref="J452:K452"/>
    <mergeCell ref="J453:K453"/>
    <mergeCell ref="J444:K444"/>
    <mergeCell ref="J445:K445"/>
    <mergeCell ref="J446:K446"/>
    <mergeCell ref="J447:K447"/>
    <mergeCell ref="J448:K448"/>
    <mergeCell ref="J439:K439"/>
    <mergeCell ref="J440:K440"/>
    <mergeCell ref="J441:K441"/>
    <mergeCell ref="J442:K442"/>
    <mergeCell ref="J443:K443"/>
    <mergeCell ref="J434:K434"/>
    <mergeCell ref="J435:K435"/>
    <mergeCell ref="J436:K436"/>
    <mergeCell ref="J437:K437"/>
    <mergeCell ref="J438:K438"/>
    <mergeCell ref="J429:K429"/>
    <mergeCell ref="J430:K430"/>
    <mergeCell ref="J431:K431"/>
    <mergeCell ref="J432:K432"/>
    <mergeCell ref="J433:K433"/>
    <mergeCell ref="J424:K424"/>
    <mergeCell ref="J425:K425"/>
    <mergeCell ref="J426:K426"/>
    <mergeCell ref="J427:K427"/>
    <mergeCell ref="J428:K428"/>
    <mergeCell ref="J419:K419"/>
    <mergeCell ref="J420:K420"/>
    <mergeCell ref="J421:K421"/>
    <mergeCell ref="J422:K422"/>
    <mergeCell ref="J423:K423"/>
    <mergeCell ref="J414:K414"/>
    <mergeCell ref="J415:K415"/>
    <mergeCell ref="J416:K416"/>
    <mergeCell ref="J417:K417"/>
    <mergeCell ref="J418:K418"/>
    <mergeCell ref="J409:K409"/>
    <mergeCell ref="J410:K410"/>
    <mergeCell ref="J411:K411"/>
    <mergeCell ref="J412:K412"/>
    <mergeCell ref="J413:K413"/>
    <mergeCell ref="J404:K404"/>
    <mergeCell ref="J405:K405"/>
    <mergeCell ref="J406:K406"/>
    <mergeCell ref="J407:K407"/>
    <mergeCell ref="J408:K408"/>
    <mergeCell ref="J399:K399"/>
    <mergeCell ref="J400:K400"/>
    <mergeCell ref="J401:K401"/>
    <mergeCell ref="J402:K402"/>
    <mergeCell ref="J403:K403"/>
    <mergeCell ref="J394:K394"/>
    <mergeCell ref="J395:K395"/>
    <mergeCell ref="J396:K396"/>
    <mergeCell ref="J397:K397"/>
    <mergeCell ref="J398:K398"/>
    <mergeCell ref="J389:K389"/>
    <mergeCell ref="J390:K390"/>
    <mergeCell ref="J391:K391"/>
    <mergeCell ref="J392:K392"/>
    <mergeCell ref="J393:K393"/>
    <mergeCell ref="J384:K384"/>
    <mergeCell ref="J385:K385"/>
    <mergeCell ref="J386:K386"/>
    <mergeCell ref="J387:K387"/>
    <mergeCell ref="J388:K388"/>
    <mergeCell ref="J379:K379"/>
    <mergeCell ref="J380:K380"/>
    <mergeCell ref="J381:K381"/>
    <mergeCell ref="J382:K382"/>
    <mergeCell ref="J383:K383"/>
    <mergeCell ref="J374:K374"/>
    <mergeCell ref="J375:K375"/>
    <mergeCell ref="J376:K376"/>
    <mergeCell ref="J377:K377"/>
    <mergeCell ref="J378:K378"/>
    <mergeCell ref="J369:K369"/>
    <mergeCell ref="J370:K370"/>
    <mergeCell ref="J371:K371"/>
    <mergeCell ref="J372:K372"/>
    <mergeCell ref="J373:K373"/>
    <mergeCell ref="J364:K364"/>
    <mergeCell ref="J365:K365"/>
    <mergeCell ref="J366:K366"/>
    <mergeCell ref="J367:K367"/>
    <mergeCell ref="J368:K368"/>
    <mergeCell ref="J359:K359"/>
    <mergeCell ref="J360:K360"/>
    <mergeCell ref="J361:K361"/>
    <mergeCell ref="J362:K362"/>
    <mergeCell ref="J363:K363"/>
    <mergeCell ref="J354:K354"/>
    <mergeCell ref="J355:K355"/>
    <mergeCell ref="J356:K356"/>
    <mergeCell ref="J357:K357"/>
    <mergeCell ref="J358:K358"/>
    <mergeCell ref="J349:K349"/>
    <mergeCell ref="J350:K350"/>
    <mergeCell ref="J351:K351"/>
    <mergeCell ref="J352:K352"/>
    <mergeCell ref="J353:K353"/>
    <mergeCell ref="J344:K344"/>
    <mergeCell ref="J345:K345"/>
    <mergeCell ref="J346:K346"/>
    <mergeCell ref="J347:K347"/>
    <mergeCell ref="J348:K348"/>
    <mergeCell ref="J339:K339"/>
    <mergeCell ref="J340:K340"/>
    <mergeCell ref="J341:K341"/>
    <mergeCell ref="J342:K342"/>
    <mergeCell ref="J343:K343"/>
    <mergeCell ref="J334:K334"/>
    <mergeCell ref="J335:K335"/>
    <mergeCell ref="J336:K336"/>
    <mergeCell ref="J337:K337"/>
    <mergeCell ref="J338:K338"/>
    <mergeCell ref="J329:K329"/>
    <mergeCell ref="J330:K330"/>
    <mergeCell ref="J331:K331"/>
    <mergeCell ref="J332:K332"/>
    <mergeCell ref="J333:K333"/>
    <mergeCell ref="J324:K324"/>
    <mergeCell ref="J325:K325"/>
    <mergeCell ref="J326:K326"/>
    <mergeCell ref="J327:K327"/>
    <mergeCell ref="J328:K328"/>
    <mergeCell ref="J319:K319"/>
    <mergeCell ref="J320:K320"/>
    <mergeCell ref="J321:K321"/>
    <mergeCell ref="J322:K322"/>
    <mergeCell ref="J323:K323"/>
    <mergeCell ref="J314:K314"/>
    <mergeCell ref="J315:K315"/>
    <mergeCell ref="J316:K316"/>
    <mergeCell ref="J317:K317"/>
    <mergeCell ref="J318:K318"/>
    <mergeCell ref="J309:K309"/>
    <mergeCell ref="J310:K310"/>
    <mergeCell ref="J311:K311"/>
    <mergeCell ref="J312:K312"/>
    <mergeCell ref="J313:K313"/>
    <mergeCell ref="J304:K304"/>
    <mergeCell ref="J305:K305"/>
    <mergeCell ref="J306:K306"/>
    <mergeCell ref="J307:K307"/>
    <mergeCell ref="J308:K308"/>
    <mergeCell ref="J299:K299"/>
    <mergeCell ref="J300:K300"/>
    <mergeCell ref="J301:K301"/>
    <mergeCell ref="J302:K302"/>
    <mergeCell ref="J303:K303"/>
    <mergeCell ref="J294:K294"/>
    <mergeCell ref="J295:K295"/>
    <mergeCell ref="J296:K296"/>
    <mergeCell ref="J297:K297"/>
    <mergeCell ref="J298:K298"/>
    <mergeCell ref="J289:K289"/>
    <mergeCell ref="J290:K290"/>
    <mergeCell ref="J291:K291"/>
    <mergeCell ref="J292:K292"/>
    <mergeCell ref="J293:K293"/>
    <mergeCell ref="J284:K284"/>
    <mergeCell ref="J285:K285"/>
    <mergeCell ref="J286:K286"/>
    <mergeCell ref="J287:K287"/>
    <mergeCell ref="J288:K288"/>
    <mergeCell ref="J279:K279"/>
    <mergeCell ref="J280:K280"/>
    <mergeCell ref="J281:K281"/>
    <mergeCell ref="J282:K282"/>
    <mergeCell ref="J283:K283"/>
    <mergeCell ref="J274:K274"/>
    <mergeCell ref="J275:K275"/>
    <mergeCell ref="J276:K276"/>
    <mergeCell ref="J277:K277"/>
    <mergeCell ref="J278:K278"/>
    <mergeCell ref="J269:K269"/>
    <mergeCell ref="J270:K270"/>
    <mergeCell ref="J271:K271"/>
    <mergeCell ref="J272:K272"/>
    <mergeCell ref="J273:K273"/>
    <mergeCell ref="J264:K264"/>
    <mergeCell ref="J265:K265"/>
    <mergeCell ref="J266:K266"/>
    <mergeCell ref="J267:K267"/>
    <mergeCell ref="J268:K268"/>
    <mergeCell ref="J259:K259"/>
    <mergeCell ref="J260:K260"/>
    <mergeCell ref="J261:K261"/>
    <mergeCell ref="J262:K262"/>
    <mergeCell ref="J263:K263"/>
    <mergeCell ref="J254:K254"/>
    <mergeCell ref="J255:K255"/>
    <mergeCell ref="J256:K256"/>
    <mergeCell ref="J257:K257"/>
    <mergeCell ref="J258:K258"/>
    <mergeCell ref="J249:K249"/>
    <mergeCell ref="J250:K250"/>
    <mergeCell ref="J251:K251"/>
    <mergeCell ref="J252:K252"/>
    <mergeCell ref="J253:K253"/>
    <mergeCell ref="J244:K244"/>
    <mergeCell ref="J245:K245"/>
    <mergeCell ref="J246:K246"/>
    <mergeCell ref="J247:K247"/>
    <mergeCell ref="J248:K248"/>
    <mergeCell ref="J239:K239"/>
    <mergeCell ref="J240:K240"/>
    <mergeCell ref="J241:K241"/>
    <mergeCell ref="J242:K242"/>
    <mergeCell ref="J243:K243"/>
    <mergeCell ref="J234:K234"/>
    <mergeCell ref="J235:K235"/>
    <mergeCell ref="J236:K236"/>
    <mergeCell ref="J237:K237"/>
    <mergeCell ref="J238:K238"/>
    <mergeCell ref="J229:K229"/>
    <mergeCell ref="J230:K230"/>
    <mergeCell ref="J231:K231"/>
    <mergeCell ref="J232:K232"/>
    <mergeCell ref="J233:K233"/>
    <mergeCell ref="J224:K224"/>
    <mergeCell ref="J225:K225"/>
    <mergeCell ref="J226:K226"/>
    <mergeCell ref="J227:K227"/>
    <mergeCell ref="J228:K228"/>
    <mergeCell ref="J219:K219"/>
    <mergeCell ref="J220:K220"/>
    <mergeCell ref="J221:K221"/>
    <mergeCell ref="J222:K222"/>
    <mergeCell ref="J223:K223"/>
    <mergeCell ref="J214:K214"/>
    <mergeCell ref="J215:K215"/>
    <mergeCell ref="J216:K216"/>
    <mergeCell ref="J217:K217"/>
    <mergeCell ref="J218:K218"/>
    <mergeCell ref="J209:K209"/>
    <mergeCell ref="J210:K210"/>
    <mergeCell ref="J211:K211"/>
    <mergeCell ref="J212:K212"/>
    <mergeCell ref="J213:K213"/>
    <mergeCell ref="J204:K204"/>
    <mergeCell ref="J205:K205"/>
    <mergeCell ref="J206:K206"/>
    <mergeCell ref="J207:K207"/>
    <mergeCell ref="J208:K208"/>
    <mergeCell ref="J199:K199"/>
    <mergeCell ref="J200:K200"/>
    <mergeCell ref="J201:K201"/>
    <mergeCell ref="J202:K202"/>
    <mergeCell ref="J203:K203"/>
    <mergeCell ref="J194:K194"/>
    <mergeCell ref="J195:K195"/>
    <mergeCell ref="J196:K196"/>
    <mergeCell ref="J197:K197"/>
    <mergeCell ref="J198:K198"/>
    <mergeCell ref="J189:K189"/>
    <mergeCell ref="J190:K190"/>
    <mergeCell ref="J191:K191"/>
    <mergeCell ref="J192:K192"/>
    <mergeCell ref="J193:K193"/>
    <mergeCell ref="J184:K184"/>
    <mergeCell ref="J185:K185"/>
    <mergeCell ref="J186:K186"/>
    <mergeCell ref="J187:K187"/>
    <mergeCell ref="J188:K188"/>
    <mergeCell ref="J179:K179"/>
    <mergeCell ref="J180:K180"/>
    <mergeCell ref="J181:K181"/>
    <mergeCell ref="J182:K182"/>
    <mergeCell ref="J183:K183"/>
    <mergeCell ref="J174:K174"/>
    <mergeCell ref="J175:K175"/>
    <mergeCell ref="J176:K176"/>
    <mergeCell ref="J177:K177"/>
    <mergeCell ref="J178:K178"/>
    <mergeCell ref="J169:K169"/>
    <mergeCell ref="J170:K170"/>
    <mergeCell ref="J171:K171"/>
    <mergeCell ref="J172:K172"/>
    <mergeCell ref="J173:K173"/>
    <mergeCell ref="J164:K164"/>
    <mergeCell ref="J165:K165"/>
    <mergeCell ref="J166:K166"/>
    <mergeCell ref="J167:K167"/>
    <mergeCell ref="J168:K168"/>
    <mergeCell ref="J159:K159"/>
    <mergeCell ref="J160:K160"/>
    <mergeCell ref="J161:K161"/>
    <mergeCell ref="J162:K162"/>
    <mergeCell ref="J163:K163"/>
    <mergeCell ref="J154:K154"/>
    <mergeCell ref="J155:K155"/>
    <mergeCell ref="J156:K156"/>
    <mergeCell ref="J157:K157"/>
    <mergeCell ref="J158:K158"/>
    <mergeCell ref="J149:K149"/>
    <mergeCell ref="J150:K150"/>
    <mergeCell ref="J151:K151"/>
    <mergeCell ref="J152:K152"/>
    <mergeCell ref="J153:K153"/>
    <mergeCell ref="J144:K144"/>
    <mergeCell ref="J145:K145"/>
    <mergeCell ref="J146:K146"/>
    <mergeCell ref="J147:K147"/>
    <mergeCell ref="J148:K148"/>
    <mergeCell ref="J139:K139"/>
    <mergeCell ref="J140:K140"/>
    <mergeCell ref="J141:K141"/>
    <mergeCell ref="J142:K142"/>
    <mergeCell ref="J143:K143"/>
    <mergeCell ref="J134:K134"/>
    <mergeCell ref="J135:K135"/>
    <mergeCell ref="J136:K136"/>
    <mergeCell ref="J137:K137"/>
    <mergeCell ref="J138:K138"/>
    <mergeCell ref="J129:K129"/>
    <mergeCell ref="J130:K130"/>
    <mergeCell ref="J131:K131"/>
    <mergeCell ref="J132:K132"/>
    <mergeCell ref="J133:K133"/>
    <mergeCell ref="J124:K124"/>
    <mergeCell ref="J125:K125"/>
    <mergeCell ref="J126:K126"/>
    <mergeCell ref="J127:K127"/>
    <mergeCell ref="J128:K128"/>
    <mergeCell ref="J119:K119"/>
    <mergeCell ref="J120:K120"/>
    <mergeCell ref="J121:K121"/>
    <mergeCell ref="J122:K122"/>
    <mergeCell ref="J123:K123"/>
    <mergeCell ref="J114:K114"/>
    <mergeCell ref="J115:K115"/>
    <mergeCell ref="J116:K116"/>
    <mergeCell ref="J117:K117"/>
    <mergeCell ref="J118:K118"/>
    <mergeCell ref="J109:K109"/>
    <mergeCell ref="J110:K110"/>
    <mergeCell ref="J111:K111"/>
    <mergeCell ref="J112:K112"/>
    <mergeCell ref="J113:K113"/>
    <mergeCell ref="J104:K104"/>
    <mergeCell ref="J105:K105"/>
    <mergeCell ref="J106:K106"/>
    <mergeCell ref="J107:K107"/>
    <mergeCell ref="J108:K108"/>
    <mergeCell ref="J99:K99"/>
    <mergeCell ref="J100:K100"/>
    <mergeCell ref="J101:K101"/>
    <mergeCell ref="J102:K102"/>
    <mergeCell ref="J103:K103"/>
    <mergeCell ref="J94:K94"/>
    <mergeCell ref="J95:K95"/>
    <mergeCell ref="J96:K96"/>
    <mergeCell ref="J97:K97"/>
    <mergeCell ref="J98:K98"/>
    <mergeCell ref="J89:K89"/>
    <mergeCell ref="J90:K90"/>
    <mergeCell ref="J91:K91"/>
    <mergeCell ref="J92:K92"/>
    <mergeCell ref="J93:K93"/>
    <mergeCell ref="J84:K84"/>
    <mergeCell ref="J85:K85"/>
    <mergeCell ref="J86:K86"/>
    <mergeCell ref="J87:K87"/>
    <mergeCell ref="J88:K88"/>
    <mergeCell ref="J79:K79"/>
    <mergeCell ref="J80:K80"/>
    <mergeCell ref="J81:K81"/>
    <mergeCell ref="J82:K82"/>
    <mergeCell ref="J83:K83"/>
    <mergeCell ref="J74:K74"/>
    <mergeCell ref="J75:K75"/>
    <mergeCell ref="J76:K76"/>
    <mergeCell ref="J77:K77"/>
    <mergeCell ref="J78:K78"/>
    <mergeCell ref="J69:K69"/>
    <mergeCell ref="J70:K70"/>
    <mergeCell ref="J71:K71"/>
    <mergeCell ref="J72:K72"/>
    <mergeCell ref="J73:K73"/>
    <mergeCell ref="J64:K64"/>
    <mergeCell ref="J65:K65"/>
    <mergeCell ref="J66:K66"/>
    <mergeCell ref="J67:K67"/>
    <mergeCell ref="J68:K68"/>
    <mergeCell ref="J59:K59"/>
    <mergeCell ref="J60:K60"/>
    <mergeCell ref="J61:K61"/>
    <mergeCell ref="J62:K62"/>
    <mergeCell ref="J63:K63"/>
    <mergeCell ref="J54:K54"/>
    <mergeCell ref="J55:K55"/>
    <mergeCell ref="J56:K56"/>
    <mergeCell ref="J57:K57"/>
    <mergeCell ref="J58:K58"/>
    <mergeCell ref="J49:K49"/>
    <mergeCell ref="J50:K50"/>
    <mergeCell ref="J51:K51"/>
    <mergeCell ref="J52:K52"/>
    <mergeCell ref="J53:K53"/>
    <mergeCell ref="J44:K44"/>
    <mergeCell ref="J45:K45"/>
    <mergeCell ref="J46:K46"/>
    <mergeCell ref="J47:K47"/>
    <mergeCell ref="J48:K48"/>
    <mergeCell ref="J39:K39"/>
    <mergeCell ref="J40:K40"/>
    <mergeCell ref="J41:K41"/>
    <mergeCell ref="J42:K42"/>
    <mergeCell ref="J43:K43"/>
    <mergeCell ref="J34:K34"/>
    <mergeCell ref="J35:K35"/>
    <mergeCell ref="J36:K36"/>
    <mergeCell ref="J37:K37"/>
    <mergeCell ref="J38:K38"/>
    <mergeCell ref="J29:K29"/>
    <mergeCell ref="J30:K30"/>
    <mergeCell ref="J31:K31"/>
    <mergeCell ref="J32:K32"/>
    <mergeCell ref="J33:K33"/>
    <mergeCell ref="J24:K24"/>
    <mergeCell ref="J25:K25"/>
    <mergeCell ref="J26:K26"/>
    <mergeCell ref="J27:K27"/>
    <mergeCell ref="J28:K28"/>
    <mergeCell ref="J19:K19"/>
    <mergeCell ref="J20:K20"/>
    <mergeCell ref="J21:K21"/>
    <mergeCell ref="J22:K22"/>
    <mergeCell ref="J23:K23"/>
    <mergeCell ref="J14:K14"/>
    <mergeCell ref="J15:K15"/>
    <mergeCell ref="J16:K16"/>
    <mergeCell ref="J17:K17"/>
    <mergeCell ref="J18:K18"/>
    <mergeCell ref="J9:K9"/>
    <mergeCell ref="J10:K10"/>
    <mergeCell ref="J11:K11"/>
    <mergeCell ref="J12:K12"/>
    <mergeCell ref="J13:K13"/>
    <mergeCell ref="J4:K4"/>
    <mergeCell ref="J5:K5"/>
    <mergeCell ref="J6:K6"/>
    <mergeCell ref="J7:K7"/>
    <mergeCell ref="J8:K8"/>
    <mergeCell ref="J1:J2"/>
    <mergeCell ref="K1:K2"/>
    <mergeCell ref="J3:K3"/>
    <mergeCell ref="A1:B2"/>
    <mergeCell ref="C1:D2"/>
    <mergeCell ref="E1:I2"/>
  </mergeCells>
  <phoneticPr fontId="11" type="noConversion"/>
  <conditionalFormatting sqref="G4:I811">
    <cfRule type="cellIs" dxfId="2" priority="1" stopIfTrue="1" operator="equal">
      <formula>"NÃO"</formula>
    </cfRule>
    <cfRule type="cellIs" dxfId="1" priority="2" stopIfTrue="1" operator="equal">
      <formula>"SIM"</formula>
    </cfRule>
  </conditionalFormatting>
  <printOptions horizontalCentered="1"/>
  <pageMargins left="0.19685039370078741" right="0.19685039370078741" top="0.39370078740157483" bottom="0.39370078740157483" header="0" footer="0.19685039370078741"/>
  <pageSetup paperSize="9" scale="36" orientation="portrait" horizontalDpi="1200" verticalDpi="1200" r:id="rId1"/>
  <headerFooter>
    <oddFooter>&amp;C&amp;22Rua Dr. Manuel Tourinho nº 10 * CEP 11015-030 * Santos-SP * Voip: (13) 3466-7187 * comercial@conerge-engenharia.com.br * &amp;KFF0000www.conerge-engenharia.com.br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458581-8004-4EF3-AC9A-E85B95784081}">
  <sheetPr codeName="Planilha2"/>
  <dimension ref="E2"/>
  <sheetViews>
    <sheetView zoomScale="85" zoomScaleNormal="85" workbookViewId="0">
      <selection activeCell="C6" sqref="C6"/>
    </sheetView>
  </sheetViews>
  <sheetFormatPr defaultRowHeight="14.4"/>
  <cols>
    <col min="2" max="2" width="41.88671875" customWidth="1"/>
    <col min="3" max="3" width="53" customWidth="1"/>
    <col min="4" max="4" width="28.6640625" customWidth="1"/>
    <col min="5" max="5" width="58.88671875" bestFit="1" customWidth="1"/>
  </cols>
  <sheetData>
    <row r="2" spans="5:5" ht="150" customHeight="1">
      <c r="E2" t="s">
        <v>48</v>
      </c>
    </row>
  </sheetData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E3017B-836A-44B4-9362-86024D5BDF8E}">
  <sheetPr codeName="Planilha3"/>
  <dimension ref="A1:K66"/>
  <sheetViews>
    <sheetView showGridLines="0" zoomScale="70" zoomScaleNormal="70" workbookViewId="0">
      <selection activeCell="S2" sqref="S2"/>
    </sheetView>
  </sheetViews>
  <sheetFormatPr defaultRowHeight="15.6"/>
  <cols>
    <col min="1" max="4" width="20.77734375" style="4" customWidth="1"/>
    <col min="5" max="5" width="24.44140625" style="4" bestFit="1" customWidth="1"/>
    <col min="6" max="6" width="5.77734375" style="4" customWidth="1"/>
    <col min="7" max="9" width="20.77734375" style="4" customWidth="1"/>
    <col min="10" max="10" width="5.77734375" style="4" customWidth="1"/>
    <col min="11" max="11" width="20.77734375" style="4" customWidth="1"/>
  </cols>
  <sheetData>
    <row r="1" spans="1:11" ht="30">
      <c r="A1" s="1" t="s">
        <v>2</v>
      </c>
      <c r="B1" s="1" t="s">
        <v>6</v>
      </c>
      <c r="C1" s="1" t="s">
        <v>3</v>
      </c>
      <c r="D1" s="2" t="s">
        <v>4</v>
      </c>
      <c r="E1" s="8" t="s">
        <v>22</v>
      </c>
      <c r="F1" s="3"/>
      <c r="G1" s="1" t="s">
        <v>19</v>
      </c>
      <c r="H1" s="1" t="s">
        <v>20</v>
      </c>
      <c r="I1" s="1" t="s">
        <v>23</v>
      </c>
      <c r="J1" s="3"/>
      <c r="K1" s="1" t="s">
        <v>21</v>
      </c>
    </row>
    <row r="2" spans="1:11" ht="100.05" customHeight="1">
      <c r="A2" s="4" t="s">
        <v>1</v>
      </c>
      <c r="B2" s="4" t="s">
        <v>7</v>
      </c>
      <c r="C2" s="4" t="s">
        <v>25</v>
      </c>
      <c r="D2" s="4" t="s">
        <v>16</v>
      </c>
      <c r="E2" s="4" t="b">
        <v>1</v>
      </c>
      <c r="G2" s="4" t="str">
        <f>IFERROR(VLOOKUP(K2,$B$2:$E$3,2,FALSE),C3)</f>
        <v>Foi verificado que o espaço confinado não possui identificação de tag.</v>
      </c>
      <c r="H2" s="4" t="str">
        <f>IFERROR(VLOOKUP(K2,$B$2:$E$3,3,FALSE),D3)</f>
        <v>Necessário providenciar uma identificação de tag.</v>
      </c>
      <c r="I2" s="4" t="b">
        <f>IFERROR(VLOOKUP(K2,$B$2:$E$3,4,FALSE),E3)</f>
        <v>0</v>
      </c>
      <c r="K2" s="5" t="s">
        <v>8</v>
      </c>
    </row>
    <row r="3" spans="1:11" ht="100.05" customHeight="1">
      <c r="A3" s="4" t="s">
        <v>1</v>
      </c>
      <c r="B3" s="4" t="s">
        <v>8</v>
      </c>
      <c r="C3" s="4" t="s">
        <v>24</v>
      </c>
      <c r="D3" s="4" t="s">
        <v>27</v>
      </c>
      <c r="E3" s="4" t="b">
        <v>0</v>
      </c>
      <c r="K3" s="3"/>
    </row>
    <row r="4" spans="1:11" ht="100.05" customHeight="1">
      <c r="A4" s="4" t="s">
        <v>9</v>
      </c>
      <c r="B4" s="4" t="s">
        <v>7</v>
      </c>
      <c r="C4" s="4" t="s">
        <v>26</v>
      </c>
      <c r="D4" s="4" t="s">
        <v>16</v>
      </c>
      <c r="E4" s="4" t="b">
        <v>1</v>
      </c>
      <c r="G4" s="4" t="str">
        <f>IFERROR(VLOOKUP(K4,$B$4:$E$5,2,FALSE),C5)</f>
        <v>Foi verificado que o espaço confinado possui plaqueta de identificação.</v>
      </c>
      <c r="H4" s="4" t="str">
        <f>IFERROR(VLOOKUP(K4,$B$4:$E$5,3,FALSE),D5)</f>
        <v>Nada consta.</v>
      </c>
      <c r="I4" s="4" t="b">
        <f>IFERROR(VLOOKUP(K4,$B$4:$E$5,4,FALSE),E5)</f>
        <v>1</v>
      </c>
      <c r="K4" s="3" t="s">
        <v>7</v>
      </c>
    </row>
    <row r="5" spans="1:11" ht="100.05" customHeight="1">
      <c r="A5" s="4" t="s">
        <v>9</v>
      </c>
      <c r="B5" s="4" t="s">
        <v>8</v>
      </c>
      <c r="C5" s="4" t="s">
        <v>24</v>
      </c>
      <c r="D5" s="4" t="s">
        <v>28</v>
      </c>
      <c r="E5" s="4" t="b">
        <v>0</v>
      </c>
      <c r="K5" s="3"/>
    </row>
    <row r="6" spans="1:11" ht="100.05" customHeight="1">
      <c r="A6" s="4" t="s">
        <v>13</v>
      </c>
      <c r="B6" s="4" t="s">
        <v>7</v>
      </c>
      <c r="C6" s="4" t="s">
        <v>29</v>
      </c>
      <c r="D6" s="4" t="s">
        <v>16</v>
      </c>
      <c r="E6" s="4" t="b">
        <v>1</v>
      </c>
      <c r="G6" s="4" t="str">
        <f>IFERROR(VLOOKUP(K6,$B$6:$E$8,2,FALSE),C7)</f>
        <v>Foi verificado que o(s) acesso(s) à(s) boca(s) de visita estão conforme a norma.</v>
      </c>
      <c r="H6" s="4" t="str">
        <f>IFERROR(VLOOKUP(K6,$B$6:$E$8,3,FALSE),D7)</f>
        <v>Nada consta.</v>
      </c>
      <c r="I6" s="4" t="b">
        <f>IFERROR(VLOOKUP(K6,$B$6:$E$8,4,FALSE),E7)</f>
        <v>1</v>
      </c>
      <c r="K6" s="3" t="s">
        <v>7</v>
      </c>
    </row>
    <row r="7" spans="1:11" ht="100.05" customHeight="1">
      <c r="A7" s="4" t="s">
        <v>13</v>
      </c>
      <c r="B7" s="4" t="s">
        <v>38</v>
      </c>
      <c r="C7" s="4" t="s">
        <v>29</v>
      </c>
      <c r="D7" s="4" t="s">
        <v>16</v>
      </c>
      <c r="E7" s="4" t="b">
        <v>1</v>
      </c>
      <c r="K7" s="3"/>
    </row>
    <row r="8" spans="1:11" ht="100.05" customHeight="1">
      <c r="A8" s="4" t="s">
        <v>13</v>
      </c>
      <c r="B8" s="4" t="s">
        <v>8</v>
      </c>
      <c r="C8" s="4" t="s">
        <v>30</v>
      </c>
      <c r="D8" s="4" t="s">
        <v>31</v>
      </c>
      <c r="E8" s="4" t="b">
        <v>0</v>
      </c>
      <c r="K8" s="3"/>
    </row>
    <row r="9" spans="1:11" ht="100.05" customHeight="1">
      <c r="A9" s="4" t="s">
        <v>10</v>
      </c>
      <c r="B9" s="4" t="s">
        <v>7</v>
      </c>
      <c r="C9" s="4" t="s">
        <v>32</v>
      </c>
      <c r="D9" s="4" t="s">
        <v>16</v>
      </c>
      <c r="E9" s="4" t="b">
        <v>1</v>
      </c>
      <c r="G9" s="4" t="str">
        <f>IFERROR(VLOOKUP(K9,$B$9:$E$10,2,FALSE),C10)</f>
        <v>Foi verificado que o espaço confinado não possui EPI's em campo.</v>
      </c>
      <c r="H9" s="4" t="str">
        <f>IFERROR(VLOOKUP(K9,$B$9:$E$10,3,FALSE),D10)</f>
        <v>Necessário providenciar os EPI's necessários para operação do espaço confinado.</v>
      </c>
      <c r="I9" s="4" t="b">
        <f>IFERROR(VLOOKUP(K9,$B$9:$E$10,4,FALSE),E10)</f>
        <v>0</v>
      </c>
      <c r="K9" s="3" t="s">
        <v>8</v>
      </c>
    </row>
    <row r="10" spans="1:11" ht="100.05" customHeight="1">
      <c r="A10" s="4" t="s">
        <v>10</v>
      </c>
      <c r="B10" s="4" t="s">
        <v>8</v>
      </c>
      <c r="C10" s="4" t="s">
        <v>33</v>
      </c>
      <c r="D10" s="4" t="s">
        <v>34</v>
      </c>
      <c r="E10" s="4" t="b">
        <v>0</v>
      </c>
      <c r="K10" s="3"/>
    </row>
    <row r="11" spans="1:11" ht="100.05" customHeight="1">
      <c r="A11" s="4" t="s">
        <v>11</v>
      </c>
      <c r="B11" s="4" t="s">
        <v>7</v>
      </c>
      <c r="C11" s="4" t="s">
        <v>35</v>
      </c>
      <c r="D11" s="4" t="s">
        <v>16</v>
      </c>
      <c r="E11" s="4" t="b">
        <v>1</v>
      </c>
      <c r="G11" s="4" t="str">
        <f>IFERROR(VLOOKUP(K11,$B$11:$E$12,2,FALSE),C12)</f>
        <v>Foi verificado que o espaço confinado não possui sistema de resgate em campo.</v>
      </c>
      <c r="H11" s="4" t="str">
        <f>IFERROR(VLOOKUP(K11,$B$11:$E$12,3,FALSE),D12)</f>
        <v>Necessário providenciar um sistema de resgate para o espaço confinado.</v>
      </c>
      <c r="I11" s="4" t="b">
        <f>IFERROR(VLOOKUP(K11,$B$11:$E$12,4,FALSE),E12)</f>
        <v>0</v>
      </c>
      <c r="K11" s="3"/>
    </row>
    <row r="12" spans="1:11" ht="100.05" customHeight="1">
      <c r="A12" s="4" t="s">
        <v>11</v>
      </c>
      <c r="B12" s="4" t="s">
        <v>8</v>
      </c>
      <c r="C12" s="4" t="s">
        <v>36</v>
      </c>
      <c r="D12" s="4" t="s">
        <v>37</v>
      </c>
      <c r="E12" s="4" t="b">
        <v>0</v>
      </c>
      <c r="K12" s="3"/>
    </row>
    <row r="13" spans="1:11" ht="100.05" customHeight="1">
      <c r="A13" s="4" t="s">
        <v>12</v>
      </c>
      <c r="B13" s="4" t="s">
        <v>7</v>
      </c>
      <c r="C13" s="4" t="s">
        <v>39</v>
      </c>
      <c r="D13" s="4" t="s">
        <v>16</v>
      </c>
      <c r="E13" s="4" t="b">
        <v>1</v>
      </c>
      <c r="G13" s="4" t="str">
        <f>IFERROR(VLOOKUP(K13,$B$13:$E$14,2,FALSE),C14)</f>
        <v>Foi verificado que o espaço confinado possui sistema de combate a incêndio em campo.</v>
      </c>
      <c r="H13" s="4" t="str">
        <f>IFERROR(VLOOKUP(K13,$B$13:$E$14,3,FALSE),D14)</f>
        <v>Nada consta.</v>
      </c>
      <c r="I13" s="4" t="b">
        <f>IFERROR(VLOOKUP(K13,$B$13:$E$14,4,FALSE),E14)</f>
        <v>1</v>
      </c>
      <c r="K13" s="3" t="s">
        <v>7</v>
      </c>
    </row>
    <row r="14" spans="1:11" ht="100.05" customHeight="1">
      <c r="A14" s="4" t="s">
        <v>12</v>
      </c>
      <c r="B14" s="4" t="s">
        <v>8</v>
      </c>
      <c r="C14" s="4" t="s">
        <v>40</v>
      </c>
      <c r="D14" s="4" t="s">
        <v>41</v>
      </c>
      <c r="E14" s="4" t="b">
        <v>0</v>
      </c>
      <c r="K14" s="3"/>
    </row>
    <row r="15" spans="1:11" ht="100.05" customHeight="1">
      <c r="A15" s="4" t="s">
        <v>14</v>
      </c>
      <c r="B15" s="4" t="s">
        <v>7</v>
      </c>
      <c r="C15" s="4" t="s">
        <v>42</v>
      </c>
      <c r="D15" s="4" t="s">
        <v>16</v>
      </c>
      <c r="E15" s="4" t="b">
        <v>1</v>
      </c>
      <c r="G15" s="4" t="str">
        <f>IFERROR(VLOOKUP(K15,$B$15:$E$16,2,FALSE),C16)</f>
        <v>Foi verificado que o espaço confinado não possui instruções de operação em campo.</v>
      </c>
      <c r="H15" s="4" t="str">
        <f>IFERROR(VLOOKUP(K15,$B$15:$E$16,3,FALSE),D16)</f>
        <v>Necessário providenciar um manual de instruções de operação em campo para o espaço confinado.</v>
      </c>
      <c r="I15" s="4" t="b">
        <f>IFERROR(VLOOKUP(K15,$B$15:$E$16,4,FALSE),E16)</f>
        <v>0</v>
      </c>
      <c r="K15" s="3"/>
    </row>
    <row r="16" spans="1:11" ht="100.05" customHeight="1">
      <c r="A16" s="4" t="s">
        <v>14</v>
      </c>
      <c r="B16" s="4" t="s">
        <v>8</v>
      </c>
      <c r="C16" s="4" t="s">
        <v>43</v>
      </c>
      <c r="D16" s="4" t="s">
        <v>44</v>
      </c>
      <c r="E16" s="4" t="b">
        <v>0</v>
      </c>
      <c r="K16" s="3"/>
    </row>
    <row r="17" spans="1:11" ht="100.05" customHeight="1">
      <c r="A17" s="4" t="s">
        <v>15</v>
      </c>
      <c r="B17" s="4" t="s">
        <v>7</v>
      </c>
      <c r="C17" s="4" t="s">
        <v>45</v>
      </c>
      <c r="D17" s="4" t="s">
        <v>16</v>
      </c>
      <c r="E17" s="4" t="b">
        <v>1</v>
      </c>
      <c r="G17" s="4" t="str">
        <f>IFERROR(VLOOKUP(K17,$B$17:$E$18,2,FALSE),C18)</f>
        <v>Foi verificado que os meios de acesso ao espaço confinado são seguros.</v>
      </c>
      <c r="H17" s="4" t="str">
        <f>IFERROR(VLOOKUP(K17,$B$17:$E$18,3,FALSE),D18)</f>
        <v>Nada consta.</v>
      </c>
      <c r="I17" s="4" t="b">
        <f>IFERROR(VLOOKUP(K17,$B$17:$E$18,4,FALSE),E18)</f>
        <v>1</v>
      </c>
      <c r="K17" s="3" t="s">
        <v>7</v>
      </c>
    </row>
    <row r="18" spans="1:11" ht="100.05" customHeight="1">
      <c r="A18" s="4" t="s">
        <v>15</v>
      </c>
      <c r="B18" s="4" t="s">
        <v>8</v>
      </c>
      <c r="C18" s="4" t="s">
        <v>46</v>
      </c>
      <c r="D18" s="4" t="s">
        <v>47</v>
      </c>
      <c r="E18" s="4" t="b">
        <v>0</v>
      </c>
      <c r="K18" s="6"/>
    </row>
    <row r="19" spans="1:11" ht="100.05" customHeight="1"/>
    <row r="20" spans="1:11" ht="100.05" customHeight="1"/>
    <row r="21" spans="1:11" ht="100.05" customHeight="1"/>
    <row r="22" spans="1:11" ht="100.05" customHeight="1"/>
    <row r="23" spans="1:11" ht="100.05" customHeight="1"/>
    <row r="24" spans="1:11" ht="100.05" customHeight="1"/>
    <row r="25" spans="1:11" ht="100.05" customHeight="1"/>
    <row r="26" spans="1:11" ht="100.05" customHeight="1"/>
    <row r="27" spans="1:11" ht="100.05" customHeight="1"/>
    <row r="28" spans="1:11" ht="100.05" customHeight="1"/>
    <row r="29" spans="1:11" ht="100.05" customHeight="1"/>
    <row r="30" spans="1:11" ht="100.05" customHeight="1"/>
    <row r="31" spans="1:11" ht="100.05" customHeight="1"/>
    <row r="32" spans="1:11" ht="100.05" customHeight="1"/>
    <row r="33" ht="100.05" customHeight="1"/>
    <row r="34" ht="100.05" customHeight="1"/>
    <row r="35" ht="100.05" customHeight="1"/>
    <row r="36" ht="100.05" customHeight="1"/>
    <row r="37" ht="100.05" customHeight="1"/>
    <row r="38" ht="100.05" customHeight="1"/>
    <row r="39" ht="100.05" customHeight="1"/>
    <row r="40" ht="100.05" customHeight="1"/>
    <row r="41" ht="100.05" customHeight="1"/>
    <row r="42" ht="100.05" customHeight="1"/>
    <row r="43" ht="100.05" customHeight="1"/>
    <row r="44" ht="100.05" customHeight="1"/>
    <row r="45" ht="100.05" customHeight="1"/>
    <row r="46" ht="100.05" customHeight="1"/>
    <row r="47" ht="100.05" customHeight="1"/>
    <row r="48" ht="100.05" customHeight="1"/>
    <row r="49" ht="100.05" customHeight="1"/>
    <row r="50" ht="100.05" customHeight="1"/>
    <row r="51" ht="100.05" customHeight="1"/>
    <row r="52" ht="100.05" customHeight="1"/>
    <row r="53" ht="100.05" customHeight="1"/>
    <row r="54" ht="100.05" customHeight="1"/>
    <row r="55" ht="100.05" customHeight="1"/>
    <row r="56" ht="100.05" customHeight="1"/>
    <row r="57" ht="100.05" customHeight="1"/>
    <row r="58" ht="100.05" customHeight="1"/>
    <row r="59" ht="100.05" customHeight="1"/>
    <row r="60" ht="100.05" customHeight="1"/>
    <row r="61" ht="100.05" customHeight="1"/>
    <row r="62" ht="100.05" customHeight="1"/>
    <row r="63" ht="100.05" customHeight="1"/>
    <row r="64" ht="100.05" customHeight="1"/>
    <row r="65" ht="100.05" customHeight="1"/>
    <row r="66" ht="100.05" customHeight="1"/>
  </sheetData>
  <conditionalFormatting sqref="A1:XFD1048576">
    <cfRule type="notContainsBlanks" dxfId="0" priority="1" stopIfTrue="1">
      <formula>LEN(TRIM(A1))&gt;0</formula>
    </cfRule>
  </conditionalFormatting>
  <pageMargins left="0.511811024" right="0.511811024" top="0.78740157499999996" bottom="0.78740157499999996" header="0.31496062000000002" footer="0.3149606200000000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4F3A185BD7102C42B2EC6ADE4449DCBA" ma:contentTypeVersion="17" ma:contentTypeDescription="Crie um novo documento." ma:contentTypeScope="" ma:versionID="822e4f92495289219241257366a60112">
  <xsd:schema xmlns:xsd="http://www.w3.org/2001/XMLSchema" xmlns:xs="http://www.w3.org/2001/XMLSchema" xmlns:p="http://schemas.microsoft.com/office/2006/metadata/properties" xmlns:ns2="69717a94-1b9a-4ab7-bbe6-c7b271a90916" xmlns:ns3="bee5f45c-8306-44e6-82ab-1222d0764321" targetNamespace="http://schemas.microsoft.com/office/2006/metadata/properties" ma:root="true" ma:fieldsID="ee56c8b7123c3cf10cb2d19096d143b0" ns2:_="" ns3:_="">
    <xsd:import namespace="69717a94-1b9a-4ab7-bbe6-c7b271a90916"/>
    <xsd:import namespace="bee5f45c-8306-44e6-82ab-1222d0764321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LengthInSeconds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lcf76f155ced4ddcb4097134ff3c332f" minOccurs="0"/>
                <xsd:element ref="ns3:SharedWithUsers" minOccurs="0"/>
                <xsd:element ref="ns3:SharedWithDetail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9717a94-1b9a-4ab7-bbe6-c7b271a90916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LengthInSeconds" ma:index="1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lcf76f155ced4ddcb4097134ff3c332f" ma:index="17" nillable="true" ma:taxonomy="true" ma:internalName="lcf76f155ced4ddcb4097134ff3c332f" ma:taxonomyFieldName="MediaServiceImageTags" ma:displayName="Marcações de imagem" ma:readOnly="false" ma:fieldId="{5cf76f15-5ced-4ddc-b409-7134ff3c332f}" ma:taxonomyMulti="true" ma:sspId="56c75357-09a3-42ac-b7f2-1246390df0c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Location" ma:index="20" nillable="true" ma:displayName="Location" ma:description="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ee5f45c-8306-44e6-82ab-1222d0764321" elementFormDefault="qualified">
    <xsd:import namespace="http://schemas.microsoft.com/office/2006/documentManagement/types"/>
    <xsd:import namespace="http://schemas.microsoft.com/office/infopath/2007/PartnerControls"/>
    <xsd:element name="TaxCatchAll" ma:index="12" nillable="true" ma:displayName="Taxonomy Catch All Column" ma:hidden="true" ma:list="{329d83e8-66f2-4c02-a414-f1d224252ce2}" ma:internalName="TaxCatchAll" ma:showField="CatchAllData" ma:web="bee5f45c-8306-44e6-82ab-1222d0764321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18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bee5f45c-8306-44e6-82ab-1222d0764321" xsi:nil="true"/>
    <lcf76f155ced4ddcb4097134ff3c332f xmlns="69717a94-1b9a-4ab7-bbe6-c7b271a90916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DFA1A072-C0FF-493D-98D3-8DDC0F201BF5}"/>
</file>

<file path=customXml/itemProps2.xml><?xml version="1.0" encoding="utf-8"?>
<ds:datastoreItem xmlns:ds="http://schemas.openxmlformats.org/officeDocument/2006/customXml" ds:itemID="{508D7F9F-4E88-4D5B-8D13-E297915A6A5B}"/>
</file>

<file path=customXml/itemProps3.xml><?xml version="1.0" encoding="utf-8"?>
<ds:datastoreItem xmlns:ds="http://schemas.openxmlformats.org/officeDocument/2006/customXml" ds:itemID="{B28B133F-1CCD-493C-88BB-9928F66D2627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</vt:i4>
      </vt:variant>
      <vt:variant>
        <vt:lpstr>Intervalos Nomeados</vt:lpstr>
      </vt:variant>
      <vt:variant>
        <vt:i4>2</vt:i4>
      </vt:variant>
    </vt:vector>
  </HeadingPairs>
  <TitlesOfParts>
    <vt:vector size="3" baseType="lpstr">
      <vt:lpstr>RELATÓRIO</vt:lpstr>
      <vt:lpstr>RELATÓRIO!Area_de_impressao</vt:lpstr>
      <vt:lpstr>RELATÓRIO!Titulos_de_impressao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Raphael Resende - Conerge Engenharia</dc:creator>
  <cp:lastModifiedBy>Raphael Resende - Conerge Engenharia</cp:lastModifiedBy>
  <cp:lastPrinted>2025-02-19T19:18:57Z</cp:lastPrinted>
  <dcterms:created xsi:type="dcterms:W3CDTF">2024-09-26T13:52:18Z</dcterms:created>
  <dcterms:modified xsi:type="dcterms:W3CDTF">2025-02-21T18:23:52Z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0x0101004F3A185BD7102C42B2EC6ADE4449DCBA</vt:lpwstr>
  </property>
</Properties>
</file>