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3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docProps/app.xml" ContentType="application/vnd.openxmlformats-officedocument.extended-properties+xml"/>
  <Override PartName="/xl/calcChain.xml" ContentType="application/vnd.openxmlformats-officedocument.spreadsheetml.calcChain+xml"/>
  <Override PartName="/docProps/core.xml" ContentType="application/vnd.openxmlformats-package.core-properties+xml"/>
  <Override PartName="/customXml/itemProps1.xml" ContentType="application/vnd.openxmlformats-officedocument.customXmlProperties+xml"/>
  <Override PartName="/customXml/itemProps2.xml" ContentType="application/vnd.openxmlformats-officedocument.customXmlProperties+xml"/>
  <Override PartName="/customXml/itemProps3.xml" ContentType="application/vnd.openxmlformats-officedocument.customXml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8429"/>
  <workbookPr codeName="EstaPastaDeTrabalho" defaultThemeVersion="202300"/>
  <mc:AlternateContent xmlns:mc="http://schemas.openxmlformats.org/markup-compatibility/2006">
    <mc:Choice Requires="x15">
      <x15ac:absPath xmlns:x15ac="http://schemas.microsoft.com/office/spreadsheetml/2010/11/ac" url="C:\Users\VisitanteConerge-Con\Downloads\Execuções\Execução 10108 (NR-13)\Unificados\"/>
    </mc:Choice>
  </mc:AlternateContent>
  <xr:revisionPtr revIDLastSave="0" documentId="13_ncr:1_{434743CC-DC7E-4EA4-A185-CC22319C3A52}" xr6:coauthVersionLast="47" xr6:coauthVersionMax="47" xr10:uidLastSave="{00000000-0000-0000-0000-000000000000}"/>
  <bookViews>
    <workbookView xWindow="22932" yWindow="-108" windowWidth="23256" windowHeight="12456" xr2:uid="{7DDFD8D9-579A-48BB-8CA4-EB1532B37AE0}"/>
  </bookViews>
  <sheets>
    <sheet name="RELATÓRIO" sheetId="1" r:id="rId1"/>
    <sheet name="IMAGENS" sheetId="2" state="veryHidden" r:id="rId2"/>
    <sheet name="BANCO" sheetId="3" state="veryHidden" r:id="rId3"/>
  </sheets>
  <definedNames>
    <definedName name="_xlnm._FilterDatabase" localSheetId="0" hidden="1">RELATÓRIO!$A$3:$K$260</definedName>
    <definedName name="_xlnm.Print_Titles" localSheetId="0">RELATÓRIO!$1:$3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I17" i="3" l="1"/>
  <c r="I15" i="3"/>
  <c r="I13" i="3"/>
  <c r="I11" i="3"/>
  <c r="I9" i="3"/>
  <c r="I6" i="3"/>
  <c r="I4" i="3"/>
  <c r="I2" i="3"/>
  <c r="H17" i="3"/>
  <c r="H15" i="3"/>
  <c r="H13" i="3"/>
  <c r="H11" i="3"/>
  <c r="H9" i="3"/>
  <c r="H6" i="3"/>
  <c r="H4" i="3"/>
  <c r="H2" i="3"/>
  <c r="G17" i="3"/>
  <c r="G15" i="3"/>
  <c r="G13" i="3"/>
  <c r="G11" i="3"/>
  <c r="G9" i="3"/>
  <c r="G6" i="3"/>
  <c r="G4" i="3"/>
  <c r="G2" i="3"/>
</calcChain>
</file>

<file path=xl/sharedStrings.xml><?xml version="1.0" encoding="utf-8"?>
<sst xmlns="http://schemas.openxmlformats.org/spreadsheetml/2006/main" count="2388" uniqueCount="193">
  <si>
    <t>Empresa:</t>
  </si>
  <si>
    <t>TAG</t>
  </si>
  <si>
    <t>ITEM</t>
  </si>
  <si>
    <t>SITUAÇÃO ENCONTRADA</t>
  </si>
  <si>
    <t>RECOMENDAÇÃO</t>
  </si>
  <si>
    <t>EVIDÊNCIA FOTOGRÁFICA</t>
  </si>
  <si>
    <t>VARIAVEL</t>
  </si>
  <si>
    <t>SIM</t>
  </si>
  <si>
    <t>NÃO</t>
  </si>
  <si>
    <t>PLAQUETA</t>
  </si>
  <si>
    <t>EPI'S</t>
  </si>
  <si>
    <t>SISTEMA
 DE RESGATE</t>
  </si>
  <si>
    <t>SISTEMA DE 
COMBATE A INCÊNDIO</t>
  </si>
  <si>
    <t>ACESSO À(S) BV('S)</t>
  </si>
  <si>
    <t>INSTRUÇÕES DE OPERAÇÃO</t>
  </si>
  <si>
    <t>ACESSO SEGURO</t>
  </si>
  <si>
    <t>Nada consta.</t>
  </si>
  <si>
    <t>CONFORME</t>
  </si>
  <si>
    <t>TIPO DE AUDITORIA</t>
  </si>
  <si>
    <t xml:space="preserve">SITUAÇÃO </t>
  </si>
  <si>
    <t xml:space="preserve">RECOMENDAÇÃO </t>
  </si>
  <si>
    <t>FONTE SITUAÇÃO</t>
  </si>
  <si>
    <t>ESTÁ CONFORME?</t>
  </si>
  <si>
    <t>CONFORMIDADE</t>
  </si>
  <si>
    <t>Foi verificado que o espaço confinado não possui identificação de tag.</t>
  </si>
  <si>
    <t>Foi verificado que o espaço confinado possui identificação de tag.</t>
  </si>
  <si>
    <t>Foi verificado que o espaço confinado possui plaqueta de identificação.</t>
  </si>
  <si>
    <t>Necessário providenciar uma identificação de tag.</t>
  </si>
  <si>
    <t>Necessário providenciar uma plaqueta de identificação.</t>
  </si>
  <si>
    <t>Foi verificado que o(s) acesso(s) à(s) boca(s) de visita estão conforme a norma.</t>
  </si>
  <si>
    <t>Foi verificado que o(s) acesso(s) à(s) boca(s) de visita não estão conforme a norma.</t>
  </si>
  <si>
    <t>Necessário adequar o(s) acesso(s) à(s) boca(s) de visita.</t>
  </si>
  <si>
    <t>Foi verificado que o espaço confinado possui EPI's em campo.</t>
  </si>
  <si>
    <t>Foi verificado que o espaço confinado não possui EPI's em campo.</t>
  </si>
  <si>
    <t>Necessário providenciar os EPI's necessários para operação do espaço confinado.</t>
  </si>
  <si>
    <t>Foi verificado que o espaço confinado possui sistema de resgate em campo.</t>
  </si>
  <si>
    <t>Foi verificado que o espaço confinado não possui sistema de resgate em campo.</t>
  </si>
  <si>
    <t>Necessário providenciar um sistema de resgate para o espaço confinado.</t>
  </si>
  <si>
    <t>N/A</t>
  </si>
  <si>
    <t>Foi verificado que o espaço confinado possui sistema de combate a incêndio em campo.</t>
  </si>
  <si>
    <t>Foi verificado que o espaço confinado não possui sistema de combate a incêndio em campo.</t>
  </si>
  <si>
    <t>Necessário providenciar um sistema de combate a incêndio para o espaço confinado.</t>
  </si>
  <si>
    <t>Foi verificado que o espaço confinado possui instruções de operação em campo.</t>
  </si>
  <si>
    <t>Foi verificado que o espaço confinado não possui instruções de operação em campo.</t>
  </si>
  <si>
    <t>Necessário providenciar um manual de instruções de operação em campo para o espaço confinado.</t>
  </si>
  <si>
    <t>Foi verificado que os meios de acesso ao espaço confinado são seguros.</t>
  </si>
  <si>
    <t>Foi verificado que os meios de acesso ao espaço confinado não são seguros.</t>
  </si>
  <si>
    <t xml:space="preserve">Necessário restaurar a segurança dos meios de acesso. </t>
  </si>
  <si>
    <t/>
  </si>
  <si>
    <r>
      <t xml:space="preserve">PAN AMERICAN SILVER </t>
    </r>
    <r>
      <rPr>
        <sz val="12"/>
        <rFont val="Arial"/>
        <family val="2"/>
      </rPr>
      <t xml:space="preserve">
Fazenda Itapicuru, s/n, Itapicuru, Jacobina - BA</t>
    </r>
  </si>
  <si>
    <t>ITEM DA NORMA</t>
  </si>
  <si>
    <t>-</t>
  </si>
  <si>
    <t>RELATÓRIO DE NÃO-CONFORMIDADES 
NR-13 VASO DE PRESSÃO</t>
  </si>
  <si>
    <t>13.5.1.3</t>
  </si>
  <si>
    <t>IDENTIFICAÇÃO DE TAG</t>
  </si>
  <si>
    <t>EXTERNO</t>
  </si>
  <si>
    <t>Foi evidenciado que o equipamento não possui identificação de TAG.</t>
  </si>
  <si>
    <t>Necessário instalar identificação de TAG do equipamento.</t>
  </si>
  <si>
    <t>13.6.1.2</t>
  </si>
  <si>
    <t>ATERRAMENTO ESTÁTICO</t>
  </si>
  <si>
    <t>Foi evidenciado que o equipamento não possui aterramento estático.</t>
  </si>
  <si>
    <t>Necessário instalar aterramento estático no equipamento.</t>
  </si>
  <si>
    <t>13.5.2.2 a)</t>
  </si>
  <si>
    <t>2 SAÍDAS 
DO AMBIENTE</t>
  </si>
  <si>
    <t>Foi evidenciado que o ambiente não possui 2 saídas.</t>
  </si>
  <si>
    <t>Necessário adequar a saída do ambiente</t>
  </si>
  <si>
    <t>13.5.2.2 d)</t>
  </si>
  <si>
    <t>ILUMINAÇÃO</t>
  </si>
  <si>
    <t>Foi evidenciado que o ambiente não possui iluminação.</t>
  </si>
  <si>
    <t>Necessário instalar iluminação do ambiente.</t>
  </si>
  <si>
    <t>13.5.2.2 e)</t>
  </si>
  <si>
    <t>ILUMINAÇÃO DE EMERGÊNCIA</t>
  </si>
  <si>
    <t>Foi evidenciado que o ambiente não possui iluminação de emergência.</t>
  </si>
  <si>
    <t>Necessário instalar iluminação de emergência do ambiente.</t>
  </si>
  <si>
    <t>IDENTIFICAÇÃO DE FABRICANTE</t>
  </si>
  <si>
    <t>Foi evidenciado que o equipamento não possui identificação de fabricante.</t>
  </si>
  <si>
    <t>Necessário instalar identificação de fabricante do equipamento.</t>
  </si>
  <si>
    <t>329-CP-02A</t>
  </si>
  <si>
    <t>Necessário instalar 2 saídas no ambiente.</t>
  </si>
  <si>
    <t>13.5.2.2 c)</t>
  </si>
  <si>
    <t>ENTRADAS DE AR</t>
  </si>
  <si>
    <t>Foi evidenciado que o ambiente não possui entradas de ar.</t>
  </si>
  <si>
    <t>Necessário instalar entradas de ar no ambiente.</t>
  </si>
  <si>
    <t>329-CP-05</t>
  </si>
  <si>
    <t>Foi evidenciado que o ambiente possui 1 saídas.</t>
  </si>
  <si>
    <t>329-VS-01A</t>
  </si>
  <si>
    <t>330-VS-01A</t>
  </si>
  <si>
    <t>330-VS-02</t>
  </si>
  <si>
    <t>330-VS-03</t>
  </si>
  <si>
    <t>330-VS-05</t>
  </si>
  <si>
    <t>Necessário providenciar a  segunda saída no ambiente.</t>
  </si>
  <si>
    <t>330-VS-06</t>
  </si>
  <si>
    <t>330-VS-08</t>
  </si>
  <si>
    <t>352-VS-01A</t>
  </si>
  <si>
    <t>370-AQ-01</t>
  </si>
  <si>
    <t>370-TE-02R</t>
  </si>
  <si>
    <t>370-TE-03</t>
  </si>
  <si>
    <t>Necessário adequar ambiente para que possua 2 saídas.</t>
  </si>
  <si>
    <t>370-TR-01</t>
  </si>
  <si>
    <t>370-TR-02</t>
  </si>
  <si>
    <t>410-VS-01A</t>
  </si>
  <si>
    <t>410-VS-01B</t>
  </si>
  <si>
    <t>520-VS-01A</t>
  </si>
  <si>
    <t>550-TQ-01A</t>
  </si>
  <si>
    <t>Necessário providenciar a instalação da identificação do fabricante no equipamento.</t>
  </si>
  <si>
    <t>550-TQ-01B</t>
  </si>
  <si>
    <t>Foi evidenciado que o equipamento não possui plaqueta de identificações técnicas.</t>
  </si>
  <si>
    <t>Necessário providenciar a instalação da plaqueta no equipamento.</t>
  </si>
  <si>
    <t>565-VS-01</t>
  </si>
  <si>
    <t>565-VS-08</t>
  </si>
  <si>
    <t>581-VS-02</t>
  </si>
  <si>
    <t>581-VS-03</t>
  </si>
  <si>
    <t>581-VS-30A</t>
  </si>
  <si>
    <t>581-VS-30R</t>
  </si>
  <si>
    <t>7436528-002</t>
  </si>
  <si>
    <t>CP-GEO-001</t>
  </si>
  <si>
    <t>CP-GMC-001</t>
  </si>
  <si>
    <t>E-211528</t>
  </si>
  <si>
    <t>Foi evidenciado que o ambiente possui 1 das 2 saídas com obstrução.</t>
  </si>
  <si>
    <t>Necessário adequar área de saída para que não possua obstruções.</t>
  </si>
  <si>
    <t>F-320719</t>
  </si>
  <si>
    <t>Necessário adequar ambiente do equipamento para que possua 2 saídas.</t>
  </si>
  <si>
    <t>I-188004</t>
  </si>
  <si>
    <t>I-315343</t>
  </si>
  <si>
    <t>Necessário adequar local de instalação do equipamento para que possua 2 saídas.</t>
  </si>
  <si>
    <t>I-359240</t>
  </si>
  <si>
    <t>Necessário adequar local de instalação do equipamento para que tenha 2 saídas.</t>
  </si>
  <si>
    <t>ACESSO SEGURO E GUARDA CORPOS</t>
  </si>
  <si>
    <t>Foi evidenciado que o acesso e guarda corpos não se encontram seguro.</t>
  </si>
  <si>
    <t>Necessário adequar escada de acesso ao equipamento.</t>
  </si>
  <si>
    <t>I-361425</t>
  </si>
  <si>
    <t>I-384737</t>
  </si>
  <si>
    <t>I-388148</t>
  </si>
  <si>
    <t>I-415275</t>
  </si>
  <si>
    <t>I-415277</t>
  </si>
  <si>
    <t>I-504333</t>
  </si>
  <si>
    <t>JB-001</t>
  </si>
  <si>
    <t>Foi evidenciado que o ambiente possui somente 1 entrada/saída para o espaço confinado.</t>
  </si>
  <si>
    <t>JB-002</t>
  </si>
  <si>
    <t>JB-003</t>
  </si>
  <si>
    <t>JB-004</t>
  </si>
  <si>
    <t>N-600-Ai</t>
  </si>
  <si>
    <t>N-600-Ai (2)</t>
  </si>
  <si>
    <t xml:space="preserve">RESERVATÓRIO-PAREDÃO </t>
  </si>
  <si>
    <t>VP-01 (VA-158)</t>
  </si>
  <si>
    <t>Necessário instalar identificação de TAG no equipamento.</t>
  </si>
  <si>
    <t>Necessário adequar a segunda saída no ambiente.</t>
  </si>
  <si>
    <t>Foi evidenciado que o acesso e guarda corpos encontram-se em não conformidade.</t>
  </si>
  <si>
    <t>Necessário providenciar adequação do acesso e guarda corpos.</t>
  </si>
  <si>
    <t>VP-02 (VA-158)</t>
  </si>
  <si>
    <t>VP-03 (VA-158)</t>
  </si>
  <si>
    <t>VA-158</t>
  </si>
  <si>
    <t>(VP-05) VA-158</t>
  </si>
  <si>
    <t>Necessário instalar TAG de identificação do equipamento.</t>
  </si>
  <si>
    <t>VP-01 (VA-151)</t>
  </si>
  <si>
    <t>VP-02 (VA-151)</t>
  </si>
  <si>
    <t>VP-03 (VA-151)</t>
  </si>
  <si>
    <t>VP-04 (VA-151)</t>
  </si>
  <si>
    <t>Foi evidenciado que o equipamento não possui plaqueta de identificação.</t>
  </si>
  <si>
    <t>Necessário instalar a plaqueta de identificação do equipamento.</t>
  </si>
  <si>
    <t>VP-05 (VA-151)</t>
  </si>
  <si>
    <t xml:space="preserve"> VP-01 (VA-163)</t>
  </si>
  <si>
    <t xml:space="preserve">VP-02 (VA-163) </t>
  </si>
  <si>
    <t xml:space="preserve">VP-03 (VA-163) </t>
  </si>
  <si>
    <t>VP-04 (VA-163)</t>
  </si>
  <si>
    <t>VP-05 (VA-163)</t>
  </si>
  <si>
    <t>VP-01 (VA-164)</t>
  </si>
  <si>
    <t xml:space="preserve"> VP-02 (VA-164)</t>
  </si>
  <si>
    <t xml:space="preserve"> VP-03 (VA-164) </t>
  </si>
  <si>
    <t>VP-04 (VA-164)</t>
  </si>
  <si>
    <t>VP-05 (VA-164)</t>
  </si>
  <si>
    <t>VASO-10833</t>
  </si>
  <si>
    <t>VASO-10878</t>
  </si>
  <si>
    <t xml:space="preserve">VASO-132112 </t>
  </si>
  <si>
    <t>VASO-132115</t>
  </si>
  <si>
    <t>VASO-84581</t>
  </si>
  <si>
    <t>VASO-84582</t>
  </si>
  <si>
    <t>VASO-84583</t>
  </si>
  <si>
    <t xml:space="preserve">VASO-84585 </t>
  </si>
  <si>
    <t>VASO-CP-8022</t>
  </si>
  <si>
    <t>Foi evidenciado que o equipamento não possui plaqueta.</t>
  </si>
  <si>
    <t>Necessário instalar plaqueta com dados do equipamento.</t>
  </si>
  <si>
    <t>000033</t>
  </si>
  <si>
    <t>000059</t>
  </si>
  <si>
    <t>000135</t>
  </si>
  <si>
    <t>000197</t>
  </si>
  <si>
    <t>000231</t>
  </si>
  <si>
    <t>000627</t>
  </si>
  <si>
    <t>VALOR DA MULTA</t>
  </si>
  <si>
    <t>NÍVEL DA INFRAÇÃO</t>
  </si>
  <si>
    <t>13.5.2.2 b)</t>
  </si>
  <si>
    <t>I-3</t>
  </si>
  <si>
    <t>I-4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</si>
</sst>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">
    <numFmt numFmtId="44" formatCode="_-&quot;R$&quot;\ * #,##0.00_-;\-&quot;R$&quot;\ * #,##0.00_-;_-&quot;R$&quot;\ * &quot;-&quot;??_-;_-@_-"/>
  </numFmts>
  <fonts count="13" x14ac:knownFonts="1">
    <font>
      <sz val="11"/>
      <color theme="1"/>
      <name val="Aptos Narrow"/>
      <family val="2"/>
      <scheme val="minor"/>
    </font>
    <font>
      <sz val="10"/>
      <name val="Arial"/>
      <family val="2"/>
    </font>
    <font>
      <sz val="12"/>
      <name val="Arial"/>
      <family val="2"/>
    </font>
    <font>
      <b/>
      <sz val="16"/>
      <name val="Arial"/>
      <family val="2"/>
    </font>
    <font>
      <b/>
      <sz val="14"/>
      <name val="Arial"/>
      <family val="2"/>
    </font>
    <font>
      <sz val="12"/>
      <color theme="1"/>
      <name val="Aptos Narrow"/>
      <family val="2"/>
      <scheme val="minor"/>
    </font>
    <font>
      <b/>
      <sz val="14"/>
      <color theme="0"/>
      <name val="Bahnschrift"/>
      <family val="2"/>
    </font>
    <font>
      <b/>
      <sz val="12"/>
      <name val="Arial"/>
      <family val="2"/>
    </font>
    <font>
      <b/>
      <sz val="13"/>
      <name val="Bahnschrift"/>
      <family val="2"/>
    </font>
    <font>
      <sz val="13"/>
      <name val="Bahnschrift Light"/>
      <family val="2"/>
    </font>
    <font>
      <sz val="13"/>
      <name val="Bahnschrift"/>
      <family val="2"/>
    </font>
    <font>
      <sz val="8"/>
      <name val="Aptos Narrow"/>
      <family val="2"/>
      <scheme val="minor"/>
    </font>
    <font>
      <sz val="11"/>
      <color theme="1"/>
      <name val="Aptos Narrow"/>
      <family val="2"/>
      <scheme val="minor"/>
    </font>
  </fonts>
  <fills count="5">
    <fill>
      <patternFill patternType="none"/>
    </fill>
    <fill>
      <patternFill patternType="gray125"/>
    </fill>
    <fill>
      <patternFill patternType="solid">
        <fgColor theme="0" tint="-4.9989318521683403E-2"/>
        <bgColor indexed="64"/>
      </patternFill>
    </fill>
    <fill>
      <patternFill patternType="solid">
        <fgColor theme="2"/>
        <bgColor indexed="64"/>
      </patternFill>
    </fill>
    <fill>
      <patternFill patternType="solid">
        <fgColor rgb="FF0070C0"/>
        <bgColor indexed="64"/>
      </patternFill>
    </fill>
  </fills>
  <borders count="24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ck">
        <color theme="0"/>
      </left>
      <right/>
      <top/>
      <bottom/>
      <diagonal/>
    </border>
    <border>
      <left/>
      <right/>
      <top style="medium">
        <color theme="2" tint="-0.249977111117893"/>
      </top>
      <bottom/>
      <diagonal/>
    </border>
    <border>
      <left style="medium">
        <color theme="2" tint="-0.249977111117893"/>
      </left>
      <right/>
      <top style="medium">
        <color theme="2" tint="-0.249977111117893"/>
      </top>
      <bottom/>
      <diagonal/>
    </border>
    <border>
      <left/>
      <right style="medium">
        <color theme="2" tint="-0.249977111117893"/>
      </right>
      <top style="medium">
        <color theme="2" tint="-0.249977111117893"/>
      </top>
      <bottom/>
      <diagonal/>
    </border>
    <border>
      <left style="medium">
        <color theme="2" tint="-0.249977111117893"/>
      </left>
      <right/>
      <top/>
      <bottom style="medium">
        <color theme="2" tint="-0.249977111117893"/>
      </bottom>
      <diagonal/>
    </border>
    <border>
      <left/>
      <right style="medium">
        <color theme="2" tint="-0.249977111117893"/>
      </right>
      <top/>
      <bottom style="medium">
        <color theme="2" tint="-0.249977111117893"/>
      </bottom>
      <diagonal/>
    </border>
    <border>
      <left/>
      <right/>
      <top/>
      <bottom style="medium">
        <color theme="2" tint="-0.249977111117893"/>
      </bottom>
      <diagonal/>
    </border>
    <border>
      <left style="medium">
        <color theme="2" tint="-0.249977111117893"/>
      </left>
      <right style="thick">
        <color theme="0"/>
      </right>
      <top style="thick">
        <color theme="0"/>
      </top>
      <bottom style="thick">
        <color theme="0"/>
      </bottom>
      <diagonal/>
    </border>
    <border>
      <left style="thick">
        <color theme="0"/>
      </left>
      <right style="thick">
        <color theme="0"/>
      </right>
      <top style="thick">
        <color theme="0"/>
      </top>
      <bottom style="thick">
        <color theme="0"/>
      </bottom>
      <diagonal/>
    </border>
    <border>
      <left style="thick">
        <color theme="0"/>
      </left>
      <right style="medium">
        <color theme="2" tint="-0.249977111117893"/>
      </right>
      <top style="thick">
        <color theme="0"/>
      </top>
      <bottom style="thick">
        <color theme="0"/>
      </bottom>
      <diagonal/>
    </border>
    <border>
      <left style="thick">
        <color theme="0"/>
      </left>
      <right style="thick">
        <color theme="0"/>
      </right>
      <top/>
      <bottom style="thick">
        <color theme="0"/>
      </bottom>
      <diagonal/>
    </border>
    <border>
      <left style="medium">
        <color theme="2" tint="-0.249977111117893"/>
      </left>
      <right style="medium">
        <color theme="2" tint="-0.249977111117893"/>
      </right>
      <top style="medium">
        <color theme="2" tint="-0.249977111117893"/>
      </top>
      <bottom style="medium">
        <color theme="2" tint="-0.249977111117893"/>
      </bottom>
      <diagonal/>
    </border>
    <border>
      <left style="medium">
        <color theme="2" tint="-0.249977111117893"/>
      </left>
      <right style="medium">
        <color theme="0" tint="-0.14996795556505021"/>
      </right>
      <top/>
      <bottom style="thick">
        <color theme="0"/>
      </bottom>
      <diagonal/>
    </border>
    <border>
      <left style="thick">
        <color theme="0"/>
      </left>
      <right/>
      <top/>
      <bottom style="thick">
        <color theme="0"/>
      </bottom>
      <diagonal/>
    </border>
    <border>
      <left/>
      <right style="medium">
        <color theme="2" tint="-0.249977111117893"/>
      </right>
      <top/>
      <bottom style="thick">
        <color theme="0"/>
      </bottom>
      <diagonal/>
    </border>
    <border>
      <left style="medium">
        <color theme="2" tint="-0.249977111117893"/>
      </left>
      <right style="thick">
        <color theme="0"/>
      </right>
      <top style="thick">
        <color theme="0"/>
      </top>
      <bottom style="medium">
        <color theme="2" tint="-0.249977111117893"/>
      </bottom>
      <diagonal/>
    </border>
    <border>
      <left style="thick">
        <color theme="0"/>
      </left>
      <right style="thick">
        <color theme="0"/>
      </right>
      <top style="thick">
        <color theme="0"/>
      </top>
      <bottom style="medium">
        <color theme="2" tint="-0.249977111117893"/>
      </bottom>
      <diagonal/>
    </border>
    <border>
      <left style="thick">
        <color theme="0"/>
      </left>
      <right style="medium">
        <color theme="2" tint="-0.249977111117893"/>
      </right>
      <top style="thick">
        <color theme="0"/>
      </top>
      <bottom style="medium">
        <color theme="2" tint="-0.249977111117893"/>
      </bottom>
      <diagonal/>
    </border>
  </borders>
  <cellStyleXfs count="4">
    <xf numFmtId="0" fontId="0" fillId="0" borderId="0"/>
    <xf numFmtId="0" fontId="1" fillId="0" borderId="0"/>
    <xf numFmtId="0" fontId="1" fillId="0" borderId="0"/>
    <xf numFmtId="44" fontId="12" fillId="0" borderId="0" applyFont="0" applyFill="0" applyBorder="0" applyAlignment="0" applyProtection="0"/>
  </cellStyleXfs>
  <cellXfs count="40">
    <xf numFmtId="0" fontId="0" fillId="0" borderId="0" xfId="0"/>
    <xf numFmtId="0" fontId="2" fillId="2" borderId="1" xfId="1" applyFont="1" applyFill="1" applyBorder="1" applyAlignment="1">
      <alignment horizontal="center" vertical="center" wrapText="1"/>
    </xf>
    <xf numFmtId="0" fontId="2" fillId="2" borderId="2" xfId="1" applyFont="1" applyFill="1" applyBorder="1" applyAlignment="1">
      <alignment horizontal="center" vertical="center" wrapText="1"/>
    </xf>
    <xf numFmtId="0" fontId="5" fillId="0" borderId="3" xfId="0" applyFont="1" applyBorder="1" applyAlignment="1">
      <alignment horizontal="center" vertical="center" wrapText="1"/>
    </xf>
    <xf numFmtId="0" fontId="5" fillId="0" borderId="0" xfId="0" applyFont="1" applyAlignment="1">
      <alignment horizontal="center" vertical="center" wrapText="1"/>
    </xf>
    <xf numFmtId="0" fontId="5" fillId="0" borderId="4" xfId="0" applyFont="1" applyBorder="1" applyAlignment="1">
      <alignment horizontal="center" vertical="center" wrapText="1"/>
    </xf>
    <xf numFmtId="0" fontId="5" fillId="0" borderId="5" xfId="0" applyFont="1" applyBorder="1" applyAlignment="1">
      <alignment horizontal="center" vertical="center" wrapText="1"/>
    </xf>
    <xf numFmtId="0" fontId="2" fillId="2" borderId="2" xfId="1" quotePrefix="1" applyFont="1" applyFill="1" applyBorder="1" applyAlignment="1">
      <alignment horizontal="center" vertical="center" wrapText="1"/>
    </xf>
    <xf numFmtId="0" fontId="0" fillId="0" borderId="0" xfId="0" applyAlignment="1">
      <alignment wrapText="1"/>
    </xf>
    <xf numFmtId="0" fontId="8" fillId="3" borderId="13" xfId="0" applyFont="1" applyFill="1" applyBorder="1" applyAlignment="1">
      <alignment horizontal="center" vertical="center" wrapText="1"/>
    </xf>
    <xf numFmtId="0" fontId="9" fillId="3" borderId="14" xfId="0" applyFont="1" applyFill="1" applyBorder="1" applyAlignment="1">
      <alignment horizontal="center" vertical="center" wrapText="1"/>
    </xf>
    <xf numFmtId="0" fontId="10" fillId="3" borderId="14" xfId="0" applyFont="1" applyFill="1" applyBorder="1" applyAlignment="1">
      <alignment horizontal="center" vertical="center" wrapText="1"/>
    </xf>
    <xf numFmtId="0" fontId="6" fillId="4" borderId="16" xfId="0" applyFont="1" applyFill="1" applyBorder="1" applyAlignment="1">
      <alignment horizontal="center" vertical="center" wrapText="1"/>
    </xf>
    <xf numFmtId="0" fontId="6" fillId="4" borderId="6" xfId="0" applyFont="1" applyFill="1" applyBorder="1" applyAlignment="1">
      <alignment horizontal="center" vertical="center" wrapText="1"/>
    </xf>
    <xf numFmtId="49" fontId="8" fillId="3" borderId="13" xfId="0" applyNumberFormat="1" applyFont="1" applyFill="1" applyBorder="1" applyAlignment="1">
      <alignment horizontal="center" vertical="center" wrapText="1"/>
    </xf>
    <xf numFmtId="49" fontId="0" fillId="0" borderId="0" xfId="0" applyNumberFormat="1"/>
    <xf numFmtId="49" fontId="6" fillId="4" borderId="18" xfId="0" applyNumberFormat="1" applyFont="1" applyFill="1" applyBorder="1" applyAlignment="1">
      <alignment horizontal="center" vertical="center" wrapText="1"/>
    </xf>
    <xf numFmtId="44" fontId="0" fillId="0" borderId="0" xfId="3" applyFont="1"/>
    <xf numFmtId="44" fontId="6" fillId="4" borderId="6" xfId="3" applyFont="1" applyFill="1" applyBorder="1" applyAlignment="1">
      <alignment horizontal="center" vertical="center" wrapText="1"/>
    </xf>
    <xf numFmtId="44" fontId="10" fillId="3" borderId="14" xfId="3" applyFont="1" applyFill="1" applyBorder="1" applyAlignment="1">
      <alignment horizontal="center" vertical="center" wrapText="1"/>
    </xf>
    <xf numFmtId="0" fontId="8" fillId="3" borderId="14" xfId="0" applyFont="1" applyFill="1" applyBorder="1" applyAlignment="1">
      <alignment horizontal="center" vertical="center" wrapText="1"/>
    </xf>
    <xf numFmtId="0" fontId="8" fillId="3" borderId="15" xfId="0" applyFont="1" applyFill="1" applyBorder="1" applyAlignment="1">
      <alignment horizontal="center" vertical="center" wrapText="1"/>
    </xf>
    <xf numFmtId="0" fontId="4" fillId="0" borderId="17" xfId="2" applyFont="1" applyBorder="1" applyAlignment="1">
      <alignment horizontal="center" vertical="center" wrapText="1"/>
    </xf>
    <xf numFmtId="0" fontId="7" fillId="0" borderId="17" xfId="2" applyFont="1" applyBorder="1" applyAlignment="1">
      <alignment horizontal="center" vertical="center" wrapText="1"/>
    </xf>
    <xf numFmtId="0" fontId="6" fillId="4" borderId="19" xfId="0" applyFont="1" applyFill="1" applyBorder="1" applyAlignment="1">
      <alignment horizontal="center" vertical="center" wrapText="1"/>
    </xf>
    <xf numFmtId="0" fontId="6" fillId="4" borderId="20" xfId="0" applyFont="1" applyFill="1" applyBorder="1" applyAlignment="1">
      <alignment horizontal="center" vertical="center" wrapText="1"/>
    </xf>
    <xf numFmtId="0" fontId="2" fillId="0" borderId="17" xfId="2" applyFont="1" applyBorder="1" applyAlignment="1">
      <alignment horizontal="center" vertical="center" wrapText="1"/>
    </xf>
    <xf numFmtId="0" fontId="3" fillId="0" borderId="8" xfId="2" applyFont="1" applyBorder="1" applyAlignment="1">
      <alignment horizontal="center" vertical="center" wrapText="1"/>
    </xf>
    <xf numFmtId="0" fontId="3" fillId="0" borderId="7" xfId="2" applyFont="1" applyBorder="1" applyAlignment="1">
      <alignment horizontal="center" vertical="center" wrapText="1"/>
    </xf>
    <xf numFmtId="0" fontId="3" fillId="0" borderId="9" xfId="2" applyFont="1" applyBorder="1" applyAlignment="1">
      <alignment horizontal="center" vertical="center" wrapText="1"/>
    </xf>
    <xf numFmtId="0" fontId="3" fillId="0" borderId="10" xfId="2" applyFont="1" applyBorder="1" applyAlignment="1">
      <alignment horizontal="center" vertical="center" wrapText="1"/>
    </xf>
    <xf numFmtId="0" fontId="3" fillId="0" borderId="12" xfId="2" applyFont="1" applyBorder="1" applyAlignment="1">
      <alignment horizontal="center" vertical="center" wrapText="1"/>
    </xf>
    <xf numFmtId="0" fontId="3" fillId="0" borderId="11" xfId="2" applyFont="1" applyBorder="1" applyAlignment="1">
      <alignment horizontal="center" vertical="center" wrapText="1"/>
    </xf>
    <xf numFmtId="49" fontId="8" fillId="3" borderId="21" xfId="0" applyNumberFormat="1" applyFont="1" applyFill="1" applyBorder="1" applyAlignment="1">
      <alignment horizontal="center" vertical="center" wrapText="1"/>
    </xf>
    <xf numFmtId="0" fontId="8" fillId="3" borderId="21" xfId="0" applyFont="1" applyFill="1" applyBorder="1" applyAlignment="1">
      <alignment horizontal="center" vertical="center" wrapText="1"/>
    </xf>
    <xf numFmtId="0" fontId="9" fillId="3" borderId="22" xfId="0" applyFont="1" applyFill="1" applyBorder="1" applyAlignment="1">
      <alignment horizontal="center" vertical="center" wrapText="1"/>
    </xf>
    <xf numFmtId="0" fontId="10" fillId="3" borderId="22" xfId="0" applyFont="1" applyFill="1" applyBorder="1" applyAlignment="1">
      <alignment horizontal="center" vertical="center" wrapText="1"/>
    </xf>
    <xf numFmtId="44" fontId="10" fillId="3" borderId="22" xfId="3" applyFont="1" applyFill="1" applyBorder="1" applyAlignment="1">
      <alignment horizontal="center" vertical="center" wrapText="1"/>
    </xf>
    <xf numFmtId="0" fontId="8" fillId="3" borderId="22" xfId="0" applyFont="1" applyFill="1" applyBorder="1" applyAlignment="1">
      <alignment horizontal="center" vertical="center" wrapText="1"/>
    </xf>
    <xf numFmtId="0" fontId="8" fillId="3" borderId="23" xfId="0" applyFont="1" applyFill="1" applyBorder="1" applyAlignment="1">
      <alignment horizontal="center" vertical="center" wrapText="1"/>
    </xf>
  </cellXfs>
  <cellStyles count="4">
    <cellStyle name="Moeda" xfId="3" builtinId="4"/>
    <cellStyle name="Normal" xfId="0" builtinId="0"/>
    <cellStyle name="Normal 2" xfId="1" xr:uid="{18FE3E45-60F0-41F0-B93A-47151664A3AB}"/>
    <cellStyle name="Normal 4" xfId="2" xr:uid="{2519E644-E3EC-4488-ABA7-3E44EFBC91DE}"/>
  </cellStyles>
  <dxfs count="3">
    <dxf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ont>
        <b/>
        <i val="0"/>
        <strike val="0"/>
        <color rgb="FFFF0000"/>
      </font>
    </dxf>
    <dxf>
      <font>
        <b/>
        <i val="0"/>
        <strike val="0"/>
        <color theme="9"/>
      </font>
    </dxf>
  </dxfs>
  <tableStyles count="0" defaultTableStyle="TableStyleMedium2" defaultPivotStyle="PivotStyleLight16"/>
  <colors>
    <mruColors>
      <color rgb="FF0070C0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customXml" Target="../customXml/item1.xml"/><Relationship Id="rId3" Type="http://schemas.openxmlformats.org/officeDocument/2006/relationships/worksheet" Target="worksheets/sheet3.xml"/><Relationship Id="rId7" Type="http://schemas.openxmlformats.org/officeDocument/2006/relationships/calcChain" Target="calcChain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haredStrings" Target="sharedStrings.xml"/><Relationship Id="rId5" Type="http://schemas.openxmlformats.org/officeDocument/2006/relationships/styles" Target="styles.xml"/><Relationship Id="rId10" Type="http://schemas.openxmlformats.org/officeDocument/2006/relationships/customXml" Target="../customXml/item3.xml"/><Relationship Id="rId4" Type="http://schemas.openxmlformats.org/officeDocument/2006/relationships/theme" Target="theme/theme1.xml"/><Relationship Id="rId9" Type="http://schemas.openxmlformats.org/officeDocument/2006/relationships/customXml" Target="../customXml/item2.xml"/></Relationships>
</file>

<file path=xl/drawings/_rels/drawing1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7.jpeg"/><Relationship Id="rId21" Type="http://schemas.openxmlformats.org/officeDocument/2006/relationships/image" Target="../media/image21.jpeg"/><Relationship Id="rId42" Type="http://schemas.openxmlformats.org/officeDocument/2006/relationships/image" Target="../media/image42.jpeg"/><Relationship Id="rId63" Type="http://schemas.openxmlformats.org/officeDocument/2006/relationships/image" Target="../media/image63.jpeg"/><Relationship Id="rId84" Type="http://schemas.openxmlformats.org/officeDocument/2006/relationships/image" Target="../media/image84.jpeg"/><Relationship Id="rId16" Type="http://schemas.openxmlformats.org/officeDocument/2006/relationships/image" Target="../media/image16.jpeg"/><Relationship Id="rId107" Type="http://schemas.openxmlformats.org/officeDocument/2006/relationships/image" Target="../media/image107.jpeg"/><Relationship Id="rId11" Type="http://schemas.openxmlformats.org/officeDocument/2006/relationships/image" Target="../media/image11.jpeg"/><Relationship Id="rId32" Type="http://schemas.openxmlformats.org/officeDocument/2006/relationships/image" Target="../media/image32.jpeg"/><Relationship Id="rId37" Type="http://schemas.openxmlformats.org/officeDocument/2006/relationships/image" Target="../media/image37.jpeg"/><Relationship Id="rId53" Type="http://schemas.openxmlformats.org/officeDocument/2006/relationships/image" Target="../media/image53.jpeg"/><Relationship Id="rId58" Type="http://schemas.openxmlformats.org/officeDocument/2006/relationships/image" Target="../media/image58.jpeg"/><Relationship Id="rId74" Type="http://schemas.openxmlformats.org/officeDocument/2006/relationships/image" Target="../media/image74.jpeg"/><Relationship Id="rId79" Type="http://schemas.openxmlformats.org/officeDocument/2006/relationships/image" Target="../media/image79.jpeg"/><Relationship Id="rId102" Type="http://schemas.openxmlformats.org/officeDocument/2006/relationships/image" Target="../media/image102.jpeg"/><Relationship Id="rId123" Type="http://schemas.openxmlformats.org/officeDocument/2006/relationships/image" Target="../media/image123.jpeg"/><Relationship Id="rId128" Type="http://schemas.openxmlformats.org/officeDocument/2006/relationships/image" Target="../media/image128.png"/><Relationship Id="rId5" Type="http://schemas.openxmlformats.org/officeDocument/2006/relationships/image" Target="../media/image5.jpeg"/><Relationship Id="rId90" Type="http://schemas.openxmlformats.org/officeDocument/2006/relationships/image" Target="../media/image90.jpeg"/><Relationship Id="rId95" Type="http://schemas.openxmlformats.org/officeDocument/2006/relationships/image" Target="../media/image95.png"/><Relationship Id="rId22" Type="http://schemas.openxmlformats.org/officeDocument/2006/relationships/image" Target="../media/image22.jpeg"/><Relationship Id="rId27" Type="http://schemas.openxmlformats.org/officeDocument/2006/relationships/image" Target="../media/image27.jpeg"/><Relationship Id="rId43" Type="http://schemas.openxmlformats.org/officeDocument/2006/relationships/image" Target="../media/image43.jpeg"/><Relationship Id="rId48" Type="http://schemas.openxmlformats.org/officeDocument/2006/relationships/image" Target="../media/image48.png"/><Relationship Id="rId64" Type="http://schemas.openxmlformats.org/officeDocument/2006/relationships/image" Target="../media/image64.jpeg"/><Relationship Id="rId69" Type="http://schemas.openxmlformats.org/officeDocument/2006/relationships/image" Target="../media/image69.jpeg"/><Relationship Id="rId113" Type="http://schemas.openxmlformats.org/officeDocument/2006/relationships/image" Target="../media/image113.jpeg"/><Relationship Id="rId118" Type="http://schemas.openxmlformats.org/officeDocument/2006/relationships/image" Target="../media/image118.jpeg"/><Relationship Id="rId134" Type="http://schemas.openxmlformats.org/officeDocument/2006/relationships/image" Target="../media/image134.png"/><Relationship Id="rId80" Type="http://schemas.openxmlformats.org/officeDocument/2006/relationships/image" Target="../media/image80.jpeg"/><Relationship Id="rId85" Type="http://schemas.openxmlformats.org/officeDocument/2006/relationships/image" Target="../media/image85.jpeg"/><Relationship Id="rId12" Type="http://schemas.openxmlformats.org/officeDocument/2006/relationships/image" Target="../media/image12.jpeg"/><Relationship Id="rId17" Type="http://schemas.openxmlformats.org/officeDocument/2006/relationships/image" Target="../media/image17.jpeg"/><Relationship Id="rId33" Type="http://schemas.openxmlformats.org/officeDocument/2006/relationships/image" Target="../media/image33.jpeg"/><Relationship Id="rId38" Type="http://schemas.openxmlformats.org/officeDocument/2006/relationships/image" Target="../media/image38.jpeg"/><Relationship Id="rId59" Type="http://schemas.openxmlformats.org/officeDocument/2006/relationships/image" Target="../media/image59.png"/><Relationship Id="rId103" Type="http://schemas.openxmlformats.org/officeDocument/2006/relationships/image" Target="../media/image103.jpeg"/><Relationship Id="rId108" Type="http://schemas.openxmlformats.org/officeDocument/2006/relationships/image" Target="../media/image108.jpeg"/><Relationship Id="rId124" Type="http://schemas.openxmlformats.org/officeDocument/2006/relationships/image" Target="../media/image124.jpeg"/><Relationship Id="rId129" Type="http://schemas.openxmlformats.org/officeDocument/2006/relationships/image" Target="../media/image129.png"/><Relationship Id="rId54" Type="http://schemas.openxmlformats.org/officeDocument/2006/relationships/image" Target="../media/image54.png"/><Relationship Id="rId70" Type="http://schemas.openxmlformats.org/officeDocument/2006/relationships/image" Target="../media/image70.jpeg"/><Relationship Id="rId75" Type="http://schemas.openxmlformats.org/officeDocument/2006/relationships/image" Target="../media/image75.jpeg"/><Relationship Id="rId91" Type="http://schemas.openxmlformats.org/officeDocument/2006/relationships/image" Target="../media/image91.jpeg"/><Relationship Id="rId96" Type="http://schemas.openxmlformats.org/officeDocument/2006/relationships/image" Target="../media/image96.jpeg"/><Relationship Id="rId1" Type="http://schemas.openxmlformats.org/officeDocument/2006/relationships/image" Target="../media/image1.png"/><Relationship Id="rId6" Type="http://schemas.openxmlformats.org/officeDocument/2006/relationships/image" Target="../media/image6.jpeg"/><Relationship Id="rId23" Type="http://schemas.openxmlformats.org/officeDocument/2006/relationships/image" Target="../media/image23.jpeg"/><Relationship Id="rId28" Type="http://schemas.openxmlformats.org/officeDocument/2006/relationships/image" Target="../media/image28.jpeg"/><Relationship Id="rId49" Type="http://schemas.openxmlformats.org/officeDocument/2006/relationships/image" Target="../media/image49.jpeg"/><Relationship Id="rId114" Type="http://schemas.openxmlformats.org/officeDocument/2006/relationships/image" Target="../media/image114.jpeg"/><Relationship Id="rId119" Type="http://schemas.openxmlformats.org/officeDocument/2006/relationships/image" Target="../media/image119.jpeg"/><Relationship Id="rId44" Type="http://schemas.openxmlformats.org/officeDocument/2006/relationships/image" Target="../media/image44.jpeg"/><Relationship Id="rId60" Type="http://schemas.openxmlformats.org/officeDocument/2006/relationships/image" Target="../media/image60.jpeg"/><Relationship Id="rId65" Type="http://schemas.openxmlformats.org/officeDocument/2006/relationships/image" Target="../media/image65.jpeg"/><Relationship Id="rId81" Type="http://schemas.openxmlformats.org/officeDocument/2006/relationships/image" Target="../media/image81.jpeg"/><Relationship Id="rId86" Type="http://schemas.openxmlformats.org/officeDocument/2006/relationships/image" Target="../media/image86.png"/><Relationship Id="rId130" Type="http://schemas.openxmlformats.org/officeDocument/2006/relationships/image" Target="../media/image130.png"/><Relationship Id="rId13" Type="http://schemas.openxmlformats.org/officeDocument/2006/relationships/image" Target="../media/image13.jpeg"/><Relationship Id="rId18" Type="http://schemas.openxmlformats.org/officeDocument/2006/relationships/image" Target="../media/image18.jpeg"/><Relationship Id="rId39" Type="http://schemas.openxmlformats.org/officeDocument/2006/relationships/image" Target="../media/image39.jpeg"/><Relationship Id="rId109" Type="http://schemas.openxmlformats.org/officeDocument/2006/relationships/image" Target="../media/image109.jpeg"/><Relationship Id="rId34" Type="http://schemas.openxmlformats.org/officeDocument/2006/relationships/image" Target="../media/image34.jpeg"/><Relationship Id="rId50" Type="http://schemas.openxmlformats.org/officeDocument/2006/relationships/image" Target="../media/image50.jpeg"/><Relationship Id="rId55" Type="http://schemas.openxmlformats.org/officeDocument/2006/relationships/image" Target="../media/image55.jpeg"/><Relationship Id="rId76" Type="http://schemas.openxmlformats.org/officeDocument/2006/relationships/image" Target="../media/image76.jpeg"/><Relationship Id="rId97" Type="http://schemas.openxmlformats.org/officeDocument/2006/relationships/image" Target="../media/image97.jpeg"/><Relationship Id="rId104" Type="http://schemas.openxmlformats.org/officeDocument/2006/relationships/image" Target="../media/image104.png"/><Relationship Id="rId120" Type="http://schemas.openxmlformats.org/officeDocument/2006/relationships/image" Target="../media/image120.jpeg"/><Relationship Id="rId125" Type="http://schemas.openxmlformats.org/officeDocument/2006/relationships/image" Target="../media/image125.jpeg"/><Relationship Id="rId7" Type="http://schemas.openxmlformats.org/officeDocument/2006/relationships/image" Target="../media/image7.jpeg"/><Relationship Id="rId71" Type="http://schemas.openxmlformats.org/officeDocument/2006/relationships/image" Target="../media/image71.jpeg"/><Relationship Id="rId92" Type="http://schemas.openxmlformats.org/officeDocument/2006/relationships/image" Target="../media/image92.jpeg"/><Relationship Id="rId2" Type="http://schemas.openxmlformats.org/officeDocument/2006/relationships/image" Target="../media/image2.png"/><Relationship Id="rId29" Type="http://schemas.openxmlformats.org/officeDocument/2006/relationships/image" Target="../media/image29.jpeg"/><Relationship Id="rId24" Type="http://schemas.openxmlformats.org/officeDocument/2006/relationships/image" Target="../media/image24.jpeg"/><Relationship Id="rId40" Type="http://schemas.openxmlformats.org/officeDocument/2006/relationships/image" Target="../media/image40.jpeg"/><Relationship Id="rId45" Type="http://schemas.openxmlformats.org/officeDocument/2006/relationships/image" Target="../media/image45.jpeg"/><Relationship Id="rId66" Type="http://schemas.openxmlformats.org/officeDocument/2006/relationships/image" Target="../media/image66.jpeg"/><Relationship Id="rId87" Type="http://schemas.openxmlformats.org/officeDocument/2006/relationships/image" Target="../media/image87.jpeg"/><Relationship Id="rId110" Type="http://schemas.openxmlformats.org/officeDocument/2006/relationships/image" Target="../media/image110.jpeg"/><Relationship Id="rId115" Type="http://schemas.openxmlformats.org/officeDocument/2006/relationships/image" Target="../media/image115.jpeg"/><Relationship Id="rId131" Type="http://schemas.openxmlformats.org/officeDocument/2006/relationships/image" Target="../media/image131.png"/><Relationship Id="rId61" Type="http://schemas.openxmlformats.org/officeDocument/2006/relationships/image" Target="../media/image61.jpeg"/><Relationship Id="rId82" Type="http://schemas.openxmlformats.org/officeDocument/2006/relationships/image" Target="../media/image82.jpeg"/><Relationship Id="rId19" Type="http://schemas.openxmlformats.org/officeDocument/2006/relationships/image" Target="../media/image19.jpeg"/><Relationship Id="rId14" Type="http://schemas.openxmlformats.org/officeDocument/2006/relationships/image" Target="../media/image14.png"/><Relationship Id="rId30" Type="http://schemas.openxmlformats.org/officeDocument/2006/relationships/image" Target="../media/image30.jpeg"/><Relationship Id="rId35" Type="http://schemas.openxmlformats.org/officeDocument/2006/relationships/image" Target="../media/image35.jpeg"/><Relationship Id="rId56" Type="http://schemas.openxmlformats.org/officeDocument/2006/relationships/image" Target="../media/image56.png"/><Relationship Id="rId77" Type="http://schemas.openxmlformats.org/officeDocument/2006/relationships/image" Target="../media/image77.png"/><Relationship Id="rId100" Type="http://schemas.openxmlformats.org/officeDocument/2006/relationships/image" Target="../media/image100.jpeg"/><Relationship Id="rId105" Type="http://schemas.openxmlformats.org/officeDocument/2006/relationships/image" Target="../media/image105.jpeg"/><Relationship Id="rId126" Type="http://schemas.openxmlformats.org/officeDocument/2006/relationships/image" Target="../media/image126.png"/><Relationship Id="rId8" Type="http://schemas.openxmlformats.org/officeDocument/2006/relationships/image" Target="../media/image8.jpeg"/><Relationship Id="rId51" Type="http://schemas.openxmlformats.org/officeDocument/2006/relationships/image" Target="../media/image51.jpeg"/><Relationship Id="rId72" Type="http://schemas.openxmlformats.org/officeDocument/2006/relationships/image" Target="../media/image72.jpeg"/><Relationship Id="rId93" Type="http://schemas.openxmlformats.org/officeDocument/2006/relationships/image" Target="../media/image93.png"/><Relationship Id="rId98" Type="http://schemas.openxmlformats.org/officeDocument/2006/relationships/image" Target="../media/image98.jpeg"/><Relationship Id="rId121" Type="http://schemas.openxmlformats.org/officeDocument/2006/relationships/image" Target="../media/image121.jpeg"/><Relationship Id="rId3" Type="http://schemas.openxmlformats.org/officeDocument/2006/relationships/image" Target="../media/image3.jpeg"/><Relationship Id="rId25" Type="http://schemas.openxmlformats.org/officeDocument/2006/relationships/image" Target="../media/image25.jpeg"/><Relationship Id="rId46" Type="http://schemas.openxmlformats.org/officeDocument/2006/relationships/image" Target="../media/image46.jpeg"/><Relationship Id="rId67" Type="http://schemas.openxmlformats.org/officeDocument/2006/relationships/image" Target="../media/image67.jpeg"/><Relationship Id="rId116" Type="http://schemas.openxmlformats.org/officeDocument/2006/relationships/image" Target="../media/image116.jpeg"/><Relationship Id="rId20" Type="http://schemas.openxmlformats.org/officeDocument/2006/relationships/image" Target="../media/image20.jpeg"/><Relationship Id="rId41" Type="http://schemas.openxmlformats.org/officeDocument/2006/relationships/image" Target="../media/image41.jpeg"/><Relationship Id="rId62" Type="http://schemas.openxmlformats.org/officeDocument/2006/relationships/image" Target="../media/image62.jpeg"/><Relationship Id="rId83" Type="http://schemas.openxmlformats.org/officeDocument/2006/relationships/image" Target="../media/image83.jpeg"/><Relationship Id="rId88" Type="http://schemas.openxmlformats.org/officeDocument/2006/relationships/image" Target="../media/image88.jpeg"/><Relationship Id="rId111" Type="http://schemas.openxmlformats.org/officeDocument/2006/relationships/image" Target="../media/image111.jpeg"/><Relationship Id="rId132" Type="http://schemas.openxmlformats.org/officeDocument/2006/relationships/image" Target="../media/image132.png"/><Relationship Id="rId15" Type="http://schemas.openxmlformats.org/officeDocument/2006/relationships/image" Target="../media/image15.jpeg"/><Relationship Id="rId36" Type="http://schemas.openxmlformats.org/officeDocument/2006/relationships/image" Target="../media/image36.jpeg"/><Relationship Id="rId57" Type="http://schemas.openxmlformats.org/officeDocument/2006/relationships/image" Target="../media/image57.jpeg"/><Relationship Id="rId106" Type="http://schemas.openxmlformats.org/officeDocument/2006/relationships/image" Target="../media/image106.png"/><Relationship Id="rId127" Type="http://schemas.openxmlformats.org/officeDocument/2006/relationships/image" Target="../media/image127.png"/><Relationship Id="rId10" Type="http://schemas.openxmlformats.org/officeDocument/2006/relationships/image" Target="../media/image10.jpeg"/><Relationship Id="rId31" Type="http://schemas.openxmlformats.org/officeDocument/2006/relationships/image" Target="../media/image31.jpeg"/><Relationship Id="rId52" Type="http://schemas.openxmlformats.org/officeDocument/2006/relationships/image" Target="../media/image52.jpeg"/><Relationship Id="rId73" Type="http://schemas.openxmlformats.org/officeDocument/2006/relationships/image" Target="../media/image73.jpeg"/><Relationship Id="rId78" Type="http://schemas.openxmlformats.org/officeDocument/2006/relationships/image" Target="../media/image78.jpeg"/><Relationship Id="rId94" Type="http://schemas.openxmlformats.org/officeDocument/2006/relationships/image" Target="../media/image94.jpeg"/><Relationship Id="rId99" Type="http://schemas.openxmlformats.org/officeDocument/2006/relationships/image" Target="../media/image99.jpeg"/><Relationship Id="rId101" Type="http://schemas.openxmlformats.org/officeDocument/2006/relationships/image" Target="../media/image101.jpeg"/><Relationship Id="rId122" Type="http://schemas.openxmlformats.org/officeDocument/2006/relationships/image" Target="../media/image122.jpeg"/><Relationship Id="rId4" Type="http://schemas.openxmlformats.org/officeDocument/2006/relationships/image" Target="../media/image4.jpeg"/><Relationship Id="rId9" Type="http://schemas.openxmlformats.org/officeDocument/2006/relationships/image" Target="../media/image9.jpeg"/><Relationship Id="rId26" Type="http://schemas.openxmlformats.org/officeDocument/2006/relationships/image" Target="../media/image26.jpeg"/><Relationship Id="rId47" Type="http://schemas.openxmlformats.org/officeDocument/2006/relationships/image" Target="../media/image47.jpeg"/><Relationship Id="rId68" Type="http://schemas.openxmlformats.org/officeDocument/2006/relationships/image" Target="../media/image68.jpeg"/><Relationship Id="rId89" Type="http://schemas.openxmlformats.org/officeDocument/2006/relationships/image" Target="../media/image89.jpeg"/><Relationship Id="rId112" Type="http://schemas.openxmlformats.org/officeDocument/2006/relationships/image" Target="../media/image112.jpeg"/><Relationship Id="rId133" Type="http://schemas.openxmlformats.org/officeDocument/2006/relationships/image" Target="../media/image133.png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image" Target="../media/image137.png"/><Relationship Id="rId2" Type="http://schemas.openxmlformats.org/officeDocument/2006/relationships/image" Target="../media/image136.png"/><Relationship Id="rId1" Type="http://schemas.openxmlformats.org/officeDocument/2006/relationships/image" Target="../media/image135.png"/><Relationship Id="rId4" Type="http://schemas.openxmlformats.org/officeDocument/2006/relationships/image" Target="../media/image138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17678</xdr:colOff>
      <xdr:row>0</xdr:row>
      <xdr:rowOff>63446</xdr:rowOff>
    </xdr:from>
    <xdr:to>
      <xdr:col>3</xdr:col>
      <xdr:colOff>1750161</xdr:colOff>
      <xdr:row>1</xdr:row>
      <xdr:rowOff>569015</xdr:rowOff>
    </xdr:to>
    <xdr:pic>
      <xdr:nvPicPr>
        <xdr:cNvPr id="143" name="Imagem 142">
          <a:extLst>
            <a:ext uri="{FF2B5EF4-FFF2-40B4-BE49-F238E27FC236}">
              <a16:creationId xmlns:a16="http://schemas.microsoft.com/office/drawing/2014/main" id="{6B9A4506-ABC0-A601-A0A6-E8B9BA9C2B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553358" y="63446"/>
          <a:ext cx="3500323" cy="1138029"/>
        </a:xfrm>
        <a:prstGeom prst="rect">
          <a:avLst/>
        </a:prstGeom>
      </xdr:spPr>
    </xdr:pic>
    <xdr:clientData/>
  </xdr:twoCellAnchor>
  <xdr:twoCellAnchor>
    <xdr:from>
      <xdr:col>0</xdr:col>
      <xdr:colOff>366863</xdr:colOff>
      <xdr:row>0</xdr:row>
      <xdr:rowOff>6324</xdr:rowOff>
    </xdr:from>
    <xdr:to>
      <xdr:col>1</xdr:col>
      <xdr:colOff>1400978</xdr:colOff>
      <xdr:row>1</xdr:row>
      <xdr:rowOff>626135</xdr:rowOff>
    </xdr:to>
    <xdr:pic>
      <xdr:nvPicPr>
        <xdr:cNvPr id="144" name="Imagem 143">
          <a:extLst>
            <a:ext uri="{FF2B5EF4-FFF2-40B4-BE49-F238E27FC236}">
              <a16:creationId xmlns:a16="http://schemas.microsoft.com/office/drawing/2014/main" id="{4399C67F-581E-19F5-11A9-72310E2840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66863" y="6324"/>
          <a:ext cx="2801955" cy="1252271"/>
        </a:xfrm>
        <a:prstGeom prst="rect">
          <a:avLst/>
        </a:prstGeom>
      </xdr:spPr>
    </xdr:pic>
    <xdr:clientData/>
  </xdr:twoCellAnchor>
  <xdr:twoCellAnchor>
    <xdr:from>
      <xdr:col>9</xdr:col>
      <xdr:colOff>679587</xdr:colOff>
      <xdr:row>3</xdr:row>
      <xdr:rowOff>7925</xdr:rowOff>
    </xdr:from>
    <xdr:to>
      <xdr:col>10</xdr:col>
      <xdr:colOff>1080634</xdr:colOff>
      <xdr:row>3</xdr:row>
      <xdr:rowOff>1577035</xdr:rowOff>
    </xdr:to>
    <xdr:pic>
      <xdr:nvPicPr>
        <xdr:cNvPr id="460" name="Imagem 459">
          <a:extLst>
            <a:ext uri="{FF2B5EF4-FFF2-40B4-BE49-F238E27FC236}">
              <a16:creationId xmlns:a16="http://schemas.microsoft.com/office/drawing/2014/main" id="{C2729EE2-791B-474F-98A1-3E2C109CBA3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 bwMode="auto">
        <a:xfrm>
          <a:off x="13001127" y="4732325"/>
          <a:ext cx="2161267" cy="15691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724751</xdr:colOff>
      <xdr:row>4</xdr:row>
      <xdr:rowOff>7925</xdr:rowOff>
    </xdr:from>
    <xdr:to>
      <xdr:col>10</xdr:col>
      <xdr:colOff>1035470</xdr:colOff>
      <xdr:row>4</xdr:row>
      <xdr:rowOff>1577035</xdr:rowOff>
    </xdr:to>
    <xdr:pic>
      <xdr:nvPicPr>
        <xdr:cNvPr id="461" name="Imagem 460">
          <a:extLst>
            <a:ext uri="{FF2B5EF4-FFF2-40B4-BE49-F238E27FC236}">
              <a16:creationId xmlns:a16="http://schemas.microsoft.com/office/drawing/2014/main" id="{06C179BD-8E1C-477A-9181-1F2371E332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046291" y="9487205"/>
          <a:ext cx="2070939" cy="15691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695270</xdr:colOff>
      <xdr:row>5</xdr:row>
      <xdr:rowOff>7926</xdr:rowOff>
    </xdr:from>
    <xdr:to>
      <xdr:col>10</xdr:col>
      <xdr:colOff>1064949</xdr:colOff>
      <xdr:row>5</xdr:row>
      <xdr:rowOff>1577036</xdr:rowOff>
    </xdr:to>
    <xdr:pic>
      <xdr:nvPicPr>
        <xdr:cNvPr id="462" name="Picture 96">
          <a:extLst>
            <a:ext uri="{FF2B5EF4-FFF2-40B4-BE49-F238E27FC236}">
              <a16:creationId xmlns:a16="http://schemas.microsoft.com/office/drawing/2014/main" id="{27953904-6E48-4E89-9AA5-3666ADD4C82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 bwMode="auto">
        <a:xfrm>
          <a:off x="13016810" y="14242086"/>
          <a:ext cx="2129899" cy="15691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625064</xdr:colOff>
      <xdr:row>6</xdr:row>
      <xdr:rowOff>7925</xdr:rowOff>
    </xdr:from>
    <xdr:to>
      <xdr:col>10</xdr:col>
      <xdr:colOff>1135157</xdr:colOff>
      <xdr:row>6</xdr:row>
      <xdr:rowOff>1577035</xdr:rowOff>
    </xdr:to>
    <xdr:pic>
      <xdr:nvPicPr>
        <xdr:cNvPr id="463" name="Picture 98">
          <a:extLst>
            <a:ext uri="{FF2B5EF4-FFF2-40B4-BE49-F238E27FC236}">
              <a16:creationId xmlns:a16="http://schemas.microsoft.com/office/drawing/2014/main" id="{686D9D38-6127-47DA-BE58-B6041F5521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946604" y="17412005"/>
          <a:ext cx="2270313" cy="15691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651430</xdr:colOff>
      <xdr:row>7</xdr:row>
      <xdr:rowOff>7924</xdr:rowOff>
    </xdr:from>
    <xdr:to>
      <xdr:col>10</xdr:col>
      <xdr:colOff>1108789</xdr:colOff>
      <xdr:row>7</xdr:row>
      <xdr:rowOff>1577034</xdr:rowOff>
    </xdr:to>
    <xdr:pic>
      <xdr:nvPicPr>
        <xdr:cNvPr id="464" name="Picture 98">
          <a:extLst>
            <a:ext uri="{FF2B5EF4-FFF2-40B4-BE49-F238E27FC236}">
              <a16:creationId xmlns:a16="http://schemas.microsoft.com/office/drawing/2014/main" id="{98B7545D-BB26-41E2-BBFD-EFEA4B74BA8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972970" y="18996964"/>
          <a:ext cx="2217579" cy="15691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680360</xdr:colOff>
      <xdr:row>8</xdr:row>
      <xdr:rowOff>7925</xdr:rowOff>
    </xdr:from>
    <xdr:to>
      <xdr:col>10</xdr:col>
      <xdr:colOff>1079861</xdr:colOff>
      <xdr:row>8</xdr:row>
      <xdr:rowOff>1577035</xdr:rowOff>
    </xdr:to>
    <xdr:pic>
      <xdr:nvPicPr>
        <xdr:cNvPr id="465" name="Picture 1">
          <a:extLst>
            <a:ext uri="{FF2B5EF4-FFF2-40B4-BE49-F238E27FC236}">
              <a16:creationId xmlns:a16="http://schemas.microsoft.com/office/drawing/2014/main" id="{CDB110C0-DB3C-4444-8062-9187BC4FBD9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001900" y="4732325"/>
          <a:ext cx="2159721" cy="15691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687635</xdr:colOff>
      <xdr:row>9</xdr:row>
      <xdr:rowOff>7925</xdr:rowOff>
    </xdr:from>
    <xdr:to>
      <xdr:col>10</xdr:col>
      <xdr:colOff>1072584</xdr:colOff>
      <xdr:row>9</xdr:row>
      <xdr:rowOff>1577035</xdr:rowOff>
    </xdr:to>
    <xdr:pic>
      <xdr:nvPicPr>
        <xdr:cNvPr id="466" name="Picture 94">
          <a:extLst>
            <a:ext uri="{FF2B5EF4-FFF2-40B4-BE49-F238E27FC236}">
              <a16:creationId xmlns:a16="http://schemas.microsoft.com/office/drawing/2014/main" id="{FC598203-F18B-4886-8DB3-FCC7038293B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009175" y="7902245"/>
          <a:ext cx="2145169" cy="15691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680360</xdr:colOff>
      <xdr:row>10</xdr:row>
      <xdr:rowOff>7925</xdr:rowOff>
    </xdr:from>
    <xdr:to>
      <xdr:col>10</xdr:col>
      <xdr:colOff>1079861</xdr:colOff>
      <xdr:row>10</xdr:row>
      <xdr:rowOff>1577035</xdr:rowOff>
    </xdr:to>
    <xdr:pic>
      <xdr:nvPicPr>
        <xdr:cNvPr id="467" name="Picture 1">
          <a:extLst>
            <a:ext uri="{FF2B5EF4-FFF2-40B4-BE49-F238E27FC236}">
              <a16:creationId xmlns:a16="http://schemas.microsoft.com/office/drawing/2014/main" id="{8DC770BE-C226-44F4-B141-461E1084EA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001900" y="9487205"/>
          <a:ext cx="2159721" cy="15691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689610</xdr:colOff>
      <xdr:row>11</xdr:row>
      <xdr:rowOff>7926</xdr:rowOff>
    </xdr:from>
    <xdr:to>
      <xdr:col>10</xdr:col>
      <xdr:colOff>1070610</xdr:colOff>
      <xdr:row>11</xdr:row>
      <xdr:rowOff>1577036</xdr:rowOff>
    </xdr:to>
    <xdr:pic>
      <xdr:nvPicPr>
        <xdr:cNvPr id="468" name="Picture 96">
          <a:extLst>
            <a:ext uri="{FF2B5EF4-FFF2-40B4-BE49-F238E27FC236}">
              <a16:creationId xmlns:a16="http://schemas.microsoft.com/office/drawing/2014/main" id="{8B9570AB-6AAB-449F-8B64-EF5A98A4A00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 bwMode="auto">
        <a:xfrm>
          <a:off x="13011150" y="14242086"/>
          <a:ext cx="2141220" cy="15691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687635</xdr:colOff>
      <xdr:row>12</xdr:row>
      <xdr:rowOff>7925</xdr:rowOff>
    </xdr:from>
    <xdr:to>
      <xdr:col>10</xdr:col>
      <xdr:colOff>1072584</xdr:colOff>
      <xdr:row>12</xdr:row>
      <xdr:rowOff>1577035</xdr:rowOff>
    </xdr:to>
    <xdr:pic>
      <xdr:nvPicPr>
        <xdr:cNvPr id="469" name="Picture 98">
          <a:extLst>
            <a:ext uri="{FF2B5EF4-FFF2-40B4-BE49-F238E27FC236}">
              <a16:creationId xmlns:a16="http://schemas.microsoft.com/office/drawing/2014/main" id="{353EA425-093F-4CC3-A39D-AFCAEA31FE6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009175" y="17412005"/>
          <a:ext cx="2145169" cy="15691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687635</xdr:colOff>
      <xdr:row>13</xdr:row>
      <xdr:rowOff>7924</xdr:rowOff>
    </xdr:from>
    <xdr:to>
      <xdr:col>10</xdr:col>
      <xdr:colOff>1072584</xdr:colOff>
      <xdr:row>13</xdr:row>
      <xdr:rowOff>1577034</xdr:rowOff>
    </xdr:to>
    <xdr:pic>
      <xdr:nvPicPr>
        <xdr:cNvPr id="470" name="Picture 98">
          <a:extLst>
            <a:ext uri="{FF2B5EF4-FFF2-40B4-BE49-F238E27FC236}">
              <a16:creationId xmlns:a16="http://schemas.microsoft.com/office/drawing/2014/main" id="{000640E6-B128-46E2-842D-176E2C1B53A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009175" y="18996964"/>
          <a:ext cx="2145169" cy="15691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673125</xdr:colOff>
      <xdr:row>14</xdr:row>
      <xdr:rowOff>7925</xdr:rowOff>
    </xdr:from>
    <xdr:to>
      <xdr:col>10</xdr:col>
      <xdr:colOff>1087095</xdr:colOff>
      <xdr:row>14</xdr:row>
      <xdr:rowOff>1577035</xdr:rowOff>
    </xdr:to>
    <xdr:pic>
      <xdr:nvPicPr>
        <xdr:cNvPr id="471" name="Picture 1">
          <a:extLst>
            <a:ext uri="{FF2B5EF4-FFF2-40B4-BE49-F238E27FC236}">
              <a16:creationId xmlns:a16="http://schemas.microsoft.com/office/drawing/2014/main" id="{2086B75E-8C4A-47FF-925B-D989095F4D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994665" y="4732325"/>
          <a:ext cx="2174190" cy="15691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688238</xdr:colOff>
      <xdr:row>15</xdr:row>
      <xdr:rowOff>7925</xdr:rowOff>
    </xdr:from>
    <xdr:to>
      <xdr:col>10</xdr:col>
      <xdr:colOff>1071981</xdr:colOff>
      <xdr:row>15</xdr:row>
      <xdr:rowOff>1577035</xdr:rowOff>
    </xdr:to>
    <xdr:pic>
      <xdr:nvPicPr>
        <xdr:cNvPr id="472" name="Picture 94">
          <a:extLst>
            <a:ext uri="{FF2B5EF4-FFF2-40B4-BE49-F238E27FC236}">
              <a16:creationId xmlns:a16="http://schemas.microsoft.com/office/drawing/2014/main" id="{6ED540E1-2C7C-4F89-B32B-32C5397D17B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009778" y="7902245"/>
          <a:ext cx="2143963" cy="15691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675780</xdr:colOff>
      <xdr:row>16</xdr:row>
      <xdr:rowOff>7925</xdr:rowOff>
    </xdr:from>
    <xdr:to>
      <xdr:col>10</xdr:col>
      <xdr:colOff>1084440</xdr:colOff>
      <xdr:row>16</xdr:row>
      <xdr:rowOff>1577035</xdr:rowOff>
    </xdr:to>
    <xdr:pic>
      <xdr:nvPicPr>
        <xdr:cNvPr id="473" name="Picture 1">
          <a:extLst>
            <a:ext uri="{FF2B5EF4-FFF2-40B4-BE49-F238E27FC236}">
              <a16:creationId xmlns:a16="http://schemas.microsoft.com/office/drawing/2014/main" id="{27E24877-D6F1-4E4A-984F-177A02FF24A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997320" y="9487205"/>
          <a:ext cx="2168880" cy="15691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688238</xdr:colOff>
      <xdr:row>17</xdr:row>
      <xdr:rowOff>7925</xdr:rowOff>
    </xdr:from>
    <xdr:to>
      <xdr:col>10</xdr:col>
      <xdr:colOff>1071981</xdr:colOff>
      <xdr:row>17</xdr:row>
      <xdr:rowOff>1577035</xdr:rowOff>
    </xdr:to>
    <xdr:pic>
      <xdr:nvPicPr>
        <xdr:cNvPr id="474" name="Picture 98">
          <a:extLst>
            <a:ext uri="{FF2B5EF4-FFF2-40B4-BE49-F238E27FC236}">
              <a16:creationId xmlns:a16="http://schemas.microsoft.com/office/drawing/2014/main" id="{C76E125A-0764-4824-AB4F-15472EAA31A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009778" y="17412005"/>
          <a:ext cx="2143963" cy="15691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688238</xdr:colOff>
      <xdr:row>18</xdr:row>
      <xdr:rowOff>7924</xdr:rowOff>
    </xdr:from>
    <xdr:to>
      <xdr:col>10</xdr:col>
      <xdr:colOff>1071981</xdr:colOff>
      <xdr:row>18</xdr:row>
      <xdr:rowOff>1577034</xdr:rowOff>
    </xdr:to>
    <xdr:pic>
      <xdr:nvPicPr>
        <xdr:cNvPr id="475" name="Picture 98">
          <a:extLst>
            <a:ext uri="{FF2B5EF4-FFF2-40B4-BE49-F238E27FC236}">
              <a16:creationId xmlns:a16="http://schemas.microsoft.com/office/drawing/2014/main" id="{A1A8CF19-7FCE-4A4A-8818-6BA2C9C176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009778" y="18996964"/>
          <a:ext cx="2143963" cy="15691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712415</xdr:colOff>
      <xdr:row>19</xdr:row>
      <xdr:rowOff>7925</xdr:rowOff>
    </xdr:from>
    <xdr:to>
      <xdr:col>10</xdr:col>
      <xdr:colOff>1055426</xdr:colOff>
      <xdr:row>19</xdr:row>
      <xdr:rowOff>1577035</xdr:rowOff>
    </xdr:to>
    <xdr:pic>
      <xdr:nvPicPr>
        <xdr:cNvPr id="476" name="Picture 1">
          <a:extLst>
            <a:ext uri="{FF2B5EF4-FFF2-40B4-BE49-F238E27FC236}">
              <a16:creationId xmlns:a16="http://schemas.microsoft.com/office/drawing/2014/main" id="{BEE00840-FCD5-4457-A585-BFD837F6A8D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 bwMode="auto">
        <a:xfrm>
          <a:off x="13087295" y="4717085"/>
          <a:ext cx="2110851" cy="15691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719590</xdr:colOff>
      <xdr:row>20</xdr:row>
      <xdr:rowOff>7925</xdr:rowOff>
    </xdr:from>
    <xdr:to>
      <xdr:col>10</xdr:col>
      <xdr:colOff>1048250</xdr:colOff>
      <xdr:row>20</xdr:row>
      <xdr:rowOff>1577035</xdr:rowOff>
    </xdr:to>
    <xdr:pic>
      <xdr:nvPicPr>
        <xdr:cNvPr id="477" name="Picture 94">
          <a:extLst>
            <a:ext uri="{FF2B5EF4-FFF2-40B4-BE49-F238E27FC236}">
              <a16:creationId xmlns:a16="http://schemas.microsoft.com/office/drawing/2014/main" id="{7007279E-1C4B-41F4-BA35-4B839553049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 bwMode="auto">
        <a:xfrm>
          <a:off x="13094470" y="7887005"/>
          <a:ext cx="2096500" cy="15691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712415</xdr:colOff>
      <xdr:row>21</xdr:row>
      <xdr:rowOff>7925</xdr:rowOff>
    </xdr:from>
    <xdr:to>
      <xdr:col>10</xdr:col>
      <xdr:colOff>1055426</xdr:colOff>
      <xdr:row>21</xdr:row>
      <xdr:rowOff>1577035</xdr:rowOff>
    </xdr:to>
    <xdr:pic>
      <xdr:nvPicPr>
        <xdr:cNvPr id="478" name="Picture 1">
          <a:extLst>
            <a:ext uri="{FF2B5EF4-FFF2-40B4-BE49-F238E27FC236}">
              <a16:creationId xmlns:a16="http://schemas.microsoft.com/office/drawing/2014/main" id="{DF1B09FD-4EE0-4913-B44A-7A86F995BB9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 bwMode="auto">
        <a:xfrm>
          <a:off x="13087295" y="9471965"/>
          <a:ext cx="2110851" cy="15691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693420</xdr:colOff>
      <xdr:row>22</xdr:row>
      <xdr:rowOff>7925</xdr:rowOff>
    </xdr:from>
    <xdr:to>
      <xdr:col>10</xdr:col>
      <xdr:colOff>1074420</xdr:colOff>
      <xdr:row>22</xdr:row>
      <xdr:rowOff>1577035</xdr:rowOff>
    </xdr:to>
    <xdr:pic>
      <xdr:nvPicPr>
        <xdr:cNvPr id="479" name="Picture 96">
          <a:extLst>
            <a:ext uri="{FF2B5EF4-FFF2-40B4-BE49-F238E27FC236}">
              <a16:creationId xmlns:a16="http://schemas.microsoft.com/office/drawing/2014/main" id="{47A5BB35-4015-4414-ABCC-F43A1FE88C8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 bwMode="auto">
        <a:xfrm>
          <a:off x="13068300" y="14226845"/>
          <a:ext cx="2148840" cy="15691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691446</xdr:colOff>
      <xdr:row>23</xdr:row>
      <xdr:rowOff>7924</xdr:rowOff>
    </xdr:from>
    <xdr:to>
      <xdr:col>10</xdr:col>
      <xdr:colOff>1076395</xdr:colOff>
      <xdr:row>23</xdr:row>
      <xdr:rowOff>1577034</xdr:rowOff>
    </xdr:to>
    <xdr:pic>
      <xdr:nvPicPr>
        <xdr:cNvPr id="480" name="Picture 98">
          <a:extLst>
            <a:ext uri="{FF2B5EF4-FFF2-40B4-BE49-F238E27FC236}">
              <a16:creationId xmlns:a16="http://schemas.microsoft.com/office/drawing/2014/main" id="{F571DBAC-3392-4E68-8581-4FB7E90756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066326" y="17396764"/>
          <a:ext cx="2152789" cy="15691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685033</xdr:colOff>
      <xdr:row>24</xdr:row>
      <xdr:rowOff>7925</xdr:rowOff>
    </xdr:from>
    <xdr:to>
      <xdr:col>10</xdr:col>
      <xdr:colOff>1082808</xdr:colOff>
      <xdr:row>24</xdr:row>
      <xdr:rowOff>1577035</xdr:rowOff>
    </xdr:to>
    <xdr:pic>
      <xdr:nvPicPr>
        <xdr:cNvPr id="481" name="Imagem 480">
          <a:extLst>
            <a:ext uri="{FF2B5EF4-FFF2-40B4-BE49-F238E27FC236}">
              <a16:creationId xmlns:a16="http://schemas.microsoft.com/office/drawing/2014/main" id="{02BC9262-4DC4-4AC7-BD4E-F3CE5D8D65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13059913" y="18981725"/>
          <a:ext cx="2165615" cy="1569110"/>
        </a:xfrm>
        <a:prstGeom prst="rect">
          <a:avLst/>
        </a:prstGeom>
      </xdr:spPr>
    </xdr:pic>
    <xdr:clientData/>
  </xdr:twoCellAnchor>
  <xdr:twoCellAnchor>
    <xdr:from>
      <xdr:col>9</xdr:col>
      <xdr:colOff>715733</xdr:colOff>
      <xdr:row>25</xdr:row>
      <xdr:rowOff>7925</xdr:rowOff>
    </xdr:from>
    <xdr:to>
      <xdr:col>10</xdr:col>
      <xdr:colOff>1052107</xdr:colOff>
      <xdr:row>25</xdr:row>
      <xdr:rowOff>1577035</xdr:rowOff>
    </xdr:to>
    <xdr:pic>
      <xdr:nvPicPr>
        <xdr:cNvPr id="482" name="Picture 1">
          <a:extLst>
            <a:ext uri="{FF2B5EF4-FFF2-40B4-BE49-F238E27FC236}">
              <a16:creationId xmlns:a16="http://schemas.microsoft.com/office/drawing/2014/main" id="{79BC9DC1-602B-4285-8218-3A5F7BD6F3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 bwMode="auto">
        <a:xfrm>
          <a:off x="13090613" y="4717085"/>
          <a:ext cx="2104214" cy="15691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719590</xdr:colOff>
      <xdr:row>26</xdr:row>
      <xdr:rowOff>7925</xdr:rowOff>
    </xdr:from>
    <xdr:to>
      <xdr:col>10</xdr:col>
      <xdr:colOff>1048250</xdr:colOff>
      <xdr:row>26</xdr:row>
      <xdr:rowOff>1577035</xdr:rowOff>
    </xdr:to>
    <xdr:pic>
      <xdr:nvPicPr>
        <xdr:cNvPr id="483" name="Picture 94">
          <a:extLst>
            <a:ext uri="{FF2B5EF4-FFF2-40B4-BE49-F238E27FC236}">
              <a16:creationId xmlns:a16="http://schemas.microsoft.com/office/drawing/2014/main" id="{870307FC-CF30-4118-A4E0-D8FDE18890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 bwMode="auto">
        <a:xfrm>
          <a:off x="13094470" y="7887005"/>
          <a:ext cx="2096500" cy="15691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715733</xdr:colOff>
      <xdr:row>27</xdr:row>
      <xdr:rowOff>7925</xdr:rowOff>
    </xdr:from>
    <xdr:to>
      <xdr:col>10</xdr:col>
      <xdr:colOff>1052107</xdr:colOff>
      <xdr:row>27</xdr:row>
      <xdr:rowOff>1577035</xdr:rowOff>
    </xdr:to>
    <xdr:pic>
      <xdr:nvPicPr>
        <xdr:cNvPr id="484" name="Picture 1">
          <a:extLst>
            <a:ext uri="{FF2B5EF4-FFF2-40B4-BE49-F238E27FC236}">
              <a16:creationId xmlns:a16="http://schemas.microsoft.com/office/drawing/2014/main" id="{B0959052-C063-41A4-80B1-E8FA39EBF0F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 bwMode="auto">
        <a:xfrm>
          <a:off x="13090613" y="9471965"/>
          <a:ext cx="2104214" cy="15691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691446</xdr:colOff>
      <xdr:row>28</xdr:row>
      <xdr:rowOff>7924</xdr:rowOff>
    </xdr:from>
    <xdr:to>
      <xdr:col>10</xdr:col>
      <xdr:colOff>1076395</xdr:colOff>
      <xdr:row>28</xdr:row>
      <xdr:rowOff>1577034</xdr:rowOff>
    </xdr:to>
    <xdr:pic>
      <xdr:nvPicPr>
        <xdr:cNvPr id="485" name="Picture 98">
          <a:extLst>
            <a:ext uri="{FF2B5EF4-FFF2-40B4-BE49-F238E27FC236}">
              <a16:creationId xmlns:a16="http://schemas.microsoft.com/office/drawing/2014/main" id="{A287C32D-A127-4835-ADC8-A038C59AC1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066326" y="17396764"/>
          <a:ext cx="2152789" cy="15691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691446</xdr:colOff>
      <xdr:row>29</xdr:row>
      <xdr:rowOff>7925</xdr:rowOff>
    </xdr:from>
    <xdr:to>
      <xdr:col>10</xdr:col>
      <xdr:colOff>1076395</xdr:colOff>
      <xdr:row>29</xdr:row>
      <xdr:rowOff>1577035</xdr:rowOff>
    </xdr:to>
    <xdr:pic>
      <xdr:nvPicPr>
        <xdr:cNvPr id="486" name="Picture 98">
          <a:extLst>
            <a:ext uri="{FF2B5EF4-FFF2-40B4-BE49-F238E27FC236}">
              <a16:creationId xmlns:a16="http://schemas.microsoft.com/office/drawing/2014/main" id="{7FEFFB2F-A5BF-4BFF-88FE-9158B7D0D09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066326" y="18981725"/>
          <a:ext cx="2152789" cy="15691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686367</xdr:colOff>
      <xdr:row>33</xdr:row>
      <xdr:rowOff>7925</xdr:rowOff>
    </xdr:from>
    <xdr:to>
      <xdr:col>10</xdr:col>
      <xdr:colOff>1081474</xdr:colOff>
      <xdr:row>33</xdr:row>
      <xdr:rowOff>1577035</xdr:rowOff>
    </xdr:to>
    <xdr:pic>
      <xdr:nvPicPr>
        <xdr:cNvPr id="487" name="Picture 96">
          <a:extLst>
            <a:ext uri="{FF2B5EF4-FFF2-40B4-BE49-F238E27FC236}">
              <a16:creationId xmlns:a16="http://schemas.microsoft.com/office/drawing/2014/main" id="{4D5BE6BD-07E9-4ACA-89C0-95355B3CEEE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 bwMode="auto">
        <a:xfrm>
          <a:off x="13061247" y="14226845"/>
          <a:ext cx="2162947" cy="15691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692049</xdr:colOff>
      <xdr:row>34</xdr:row>
      <xdr:rowOff>7924</xdr:rowOff>
    </xdr:from>
    <xdr:to>
      <xdr:col>10</xdr:col>
      <xdr:colOff>1075792</xdr:colOff>
      <xdr:row>34</xdr:row>
      <xdr:rowOff>1577034</xdr:rowOff>
    </xdr:to>
    <xdr:pic>
      <xdr:nvPicPr>
        <xdr:cNvPr id="488" name="Picture 98">
          <a:extLst>
            <a:ext uri="{FF2B5EF4-FFF2-40B4-BE49-F238E27FC236}">
              <a16:creationId xmlns:a16="http://schemas.microsoft.com/office/drawing/2014/main" id="{FB671759-2763-4E5F-B3A3-EDF20FAE352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066929" y="17396764"/>
          <a:ext cx="2151583" cy="15691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692049</xdr:colOff>
      <xdr:row>35</xdr:row>
      <xdr:rowOff>7925</xdr:rowOff>
    </xdr:from>
    <xdr:to>
      <xdr:col>10</xdr:col>
      <xdr:colOff>1075792</xdr:colOff>
      <xdr:row>35</xdr:row>
      <xdr:rowOff>1577035</xdr:rowOff>
    </xdr:to>
    <xdr:pic>
      <xdr:nvPicPr>
        <xdr:cNvPr id="489" name="Picture 98">
          <a:extLst>
            <a:ext uri="{FF2B5EF4-FFF2-40B4-BE49-F238E27FC236}">
              <a16:creationId xmlns:a16="http://schemas.microsoft.com/office/drawing/2014/main" id="{4085666F-1ABC-48A7-88EA-ADFF838C0C4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066929" y="18981725"/>
          <a:ext cx="2151583" cy="15691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692412</xdr:colOff>
      <xdr:row>36</xdr:row>
      <xdr:rowOff>7925</xdr:rowOff>
    </xdr:from>
    <xdr:to>
      <xdr:col>10</xdr:col>
      <xdr:colOff>1075427</xdr:colOff>
      <xdr:row>36</xdr:row>
      <xdr:rowOff>1577035</xdr:rowOff>
    </xdr:to>
    <xdr:pic>
      <xdr:nvPicPr>
        <xdr:cNvPr id="490" name="Picture 98">
          <a:extLst>
            <a:ext uri="{FF2B5EF4-FFF2-40B4-BE49-F238E27FC236}">
              <a16:creationId xmlns:a16="http://schemas.microsoft.com/office/drawing/2014/main" id="{93615F69-EFB1-498F-9133-B4B5D03983D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 bwMode="auto">
        <a:xfrm>
          <a:off x="13067292" y="14226845"/>
          <a:ext cx="2150855" cy="15691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692049</xdr:colOff>
      <xdr:row>37</xdr:row>
      <xdr:rowOff>7925</xdr:rowOff>
    </xdr:from>
    <xdr:to>
      <xdr:col>10</xdr:col>
      <xdr:colOff>1075792</xdr:colOff>
      <xdr:row>37</xdr:row>
      <xdr:rowOff>1577035</xdr:rowOff>
    </xdr:to>
    <xdr:pic>
      <xdr:nvPicPr>
        <xdr:cNvPr id="491" name="Picture 100">
          <a:extLst>
            <a:ext uri="{FF2B5EF4-FFF2-40B4-BE49-F238E27FC236}">
              <a16:creationId xmlns:a16="http://schemas.microsoft.com/office/drawing/2014/main" id="{2C6DCE98-E613-4AAD-AACD-2A41370197D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066929" y="18981725"/>
          <a:ext cx="2151583" cy="15691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692049</xdr:colOff>
      <xdr:row>38</xdr:row>
      <xdr:rowOff>7926</xdr:rowOff>
    </xdr:from>
    <xdr:to>
      <xdr:col>10</xdr:col>
      <xdr:colOff>1075792</xdr:colOff>
      <xdr:row>38</xdr:row>
      <xdr:rowOff>1577036</xdr:rowOff>
    </xdr:to>
    <xdr:pic>
      <xdr:nvPicPr>
        <xdr:cNvPr id="492" name="Picture 101">
          <a:extLst>
            <a:ext uri="{FF2B5EF4-FFF2-40B4-BE49-F238E27FC236}">
              <a16:creationId xmlns:a16="http://schemas.microsoft.com/office/drawing/2014/main" id="{FF0FCB26-A8A8-416C-8223-03068589A30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066929" y="20566686"/>
          <a:ext cx="2151583" cy="15691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691446</xdr:colOff>
      <xdr:row>39</xdr:row>
      <xdr:rowOff>7925</xdr:rowOff>
    </xdr:from>
    <xdr:to>
      <xdr:col>10</xdr:col>
      <xdr:colOff>1076395</xdr:colOff>
      <xdr:row>39</xdr:row>
      <xdr:rowOff>1577035</xdr:rowOff>
    </xdr:to>
    <xdr:pic>
      <xdr:nvPicPr>
        <xdr:cNvPr id="493" name="Picture 94">
          <a:extLst>
            <a:ext uri="{FF2B5EF4-FFF2-40B4-BE49-F238E27FC236}">
              <a16:creationId xmlns:a16="http://schemas.microsoft.com/office/drawing/2014/main" id="{E9F79C63-0991-4899-809E-06DB8C39278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066326" y="9471965"/>
          <a:ext cx="2152789" cy="15691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719590</xdr:colOff>
      <xdr:row>40</xdr:row>
      <xdr:rowOff>7925</xdr:rowOff>
    </xdr:from>
    <xdr:to>
      <xdr:col>10</xdr:col>
      <xdr:colOff>1048250</xdr:colOff>
      <xdr:row>40</xdr:row>
      <xdr:rowOff>1577035</xdr:rowOff>
    </xdr:to>
    <xdr:pic>
      <xdr:nvPicPr>
        <xdr:cNvPr id="494" name="Picture 1">
          <a:extLst>
            <a:ext uri="{FF2B5EF4-FFF2-40B4-BE49-F238E27FC236}">
              <a16:creationId xmlns:a16="http://schemas.microsoft.com/office/drawing/2014/main" id="{4C552D30-BA31-4BC9-A180-749BA5528A5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 bwMode="auto">
        <a:xfrm>
          <a:off x="13094470" y="14226845"/>
          <a:ext cx="2096500" cy="15691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720818</xdr:colOff>
      <xdr:row>41</xdr:row>
      <xdr:rowOff>7925</xdr:rowOff>
    </xdr:from>
    <xdr:to>
      <xdr:col>10</xdr:col>
      <xdr:colOff>1047022</xdr:colOff>
      <xdr:row>41</xdr:row>
      <xdr:rowOff>1577035</xdr:rowOff>
    </xdr:to>
    <xdr:pic>
      <xdr:nvPicPr>
        <xdr:cNvPr id="495" name="Imagem 494">
          <a:extLst>
            <a:ext uri="{FF2B5EF4-FFF2-40B4-BE49-F238E27FC236}">
              <a16:creationId xmlns:a16="http://schemas.microsoft.com/office/drawing/2014/main" id="{89200D9E-21BE-4237-8786-73CEE8FB272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095698" y="18981725"/>
          <a:ext cx="2094044" cy="15691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687219</xdr:colOff>
      <xdr:row>42</xdr:row>
      <xdr:rowOff>7924</xdr:rowOff>
    </xdr:from>
    <xdr:to>
      <xdr:col>10</xdr:col>
      <xdr:colOff>1080621</xdr:colOff>
      <xdr:row>42</xdr:row>
      <xdr:rowOff>1577034</xdr:rowOff>
    </xdr:to>
    <xdr:pic>
      <xdr:nvPicPr>
        <xdr:cNvPr id="496" name="Picture 99">
          <a:extLst>
            <a:ext uri="{FF2B5EF4-FFF2-40B4-BE49-F238E27FC236}">
              <a16:creationId xmlns:a16="http://schemas.microsoft.com/office/drawing/2014/main" id="{7B1C09D5-2A9F-47B1-966F-251BCDBB4E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 bwMode="auto">
        <a:xfrm>
          <a:off x="13062099" y="17396764"/>
          <a:ext cx="2161242" cy="15691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687219</xdr:colOff>
      <xdr:row>43</xdr:row>
      <xdr:rowOff>7925</xdr:rowOff>
    </xdr:from>
    <xdr:to>
      <xdr:col>10</xdr:col>
      <xdr:colOff>1080621</xdr:colOff>
      <xdr:row>43</xdr:row>
      <xdr:rowOff>1577035</xdr:rowOff>
    </xdr:to>
    <xdr:pic>
      <xdr:nvPicPr>
        <xdr:cNvPr id="497" name="Picture 99">
          <a:extLst>
            <a:ext uri="{FF2B5EF4-FFF2-40B4-BE49-F238E27FC236}">
              <a16:creationId xmlns:a16="http://schemas.microsoft.com/office/drawing/2014/main" id="{B5CEA699-FFDB-4A1A-8A87-7324D569694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 bwMode="auto">
        <a:xfrm>
          <a:off x="13062099" y="18981725"/>
          <a:ext cx="2161242" cy="15691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622664</xdr:colOff>
      <xdr:row>44</xdr:row>
      <xdr:rowOff>7925</xdr:rowOff>
    </xdr:from>
    <xdr:to>
      <xdr:col>10</xdr:col>
      <xdr:colOff>1145177</xdr:colOff>
      <xdr:row>44</xdr:row>
      <xdr:rowOff>1577035</xdr:rowOff>
    </xdr:to>
    <xdr:pic>
      <xdr:nvPicPr>
        <xdr:cNvPr id="498" name="Picture 96">
          <a:extLst>
            <a:ext uri="{FF2B5EF4-FFF2-40B4-BE49-F238E27FC236}">
              <a16:creationId xmlns:a16="http://schemas.microsoft.com/office/drawing/2014/main" id="{6F2ACC0C-0D30-4FE3-AA9F-76DA5345D36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9" b="19"/>
        <a:stretch/>
      </xdr:blipFill>
      <xdr:spPr bwMode="auto">
        <a:xfrm>
          <a:off x="12997544" y="18981725"/>
          <a:ext cx="2290353" cy="15691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626241</xdr:colOff>
      <xdr:row>45</xdr:row>
      <xdr:rowOff>7925</xdr:rowOff>
    </xdr:from>
    <xdr:to>
      <xdr:col>10</xdr:col>
      <xdr:colOff>1141599</xdr:colOff>
      <xdr:row>45</xdr:row>
      <xdr:rowOff>1577035</xdr:rowOff>
    </xdr:to>
    <xdr:pic>
      <xdr:nvPicPr>
        <xdr:cNvPr id="499" name="Picture 94">
          <a:extLst>
            <a:ext uri="{FF2B5EF4-FFF2-40B4-BE49-F238E27FC236}">
              <a16:creationId xmlns:a16="http://schemas.microsoft.com/office/drawing/2014/main" id="{555D1724-79B1-4B95-B574-9315CD7B77C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7294" r="17294"/>
        <a:stretch/>
      </xdr:blipFill>
      <xdr:spPr bwMode="auto">
        <a:xfrm>
          <a:off x="13001121" y="18981725"/>
          <a:ext cx="2283198" cy="15691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598641</xdr:colOff>
      <xdr:row>46</xdr:row>
      <xdr:rowOff>7924</xdr:rowOff>
    </xdr:from>
    <xdr:to>
      <xdr:col>10</xdr:col>
      <xdr:colOff>1161578</xdr:colOff>
      <xdr:row>46</xdr:row>
      <xdr:rowOff>1577034</xdr:rowOff>
    </xdr:to>
    <xdr:pic>
      <xdr:nvPicPr>
        <xdr:cNvPr id="500" name="Picture 94">
          <a:extLst>
            <a:ext uri="{FF2B5EF4-FFF2-40B4-BE49-F238E27FC236}">
              <a16:creationId xmlns:a16="http://schemas.microsoft.com/office/drawing/2014/main" id="{F5D0980E-DB2E-4ECA-851F-9285B69AC25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7294" r="17294"/>
        <a:stretch/>
      </xdr:blipFill>
      <xdr:spPr bwMode="auto">
        <a:xfrm>
          <a:off x="12920181" y="18996964"/>
          <a:ext cx="2323157" cy="15691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623639</xdr:colOff>
      <xdr:row>47</xdr:row>
      <xdr:rowOff>7925</xdr:rowOff>
    </xdr:from>
    <xdr:to>
      <xdr:col>10</xdr:col>
      <xdr:colOff>1144202</xdr:colOff>
      <xdr:row>47</xdr:row>
      <xdr:rowOff>1577035</xdr:rowOff>
    </xdr:to>
    <xdr:pic>
      <xdr:nvPicPr>
        <xdr:cNvPr id="501" name="Picture 94">
          <a:extLst>
            <a:ext uri="{FF2B5EF4-FFF2-40B4-BE49-F238E27FC236}">
              <a16:creationId xmlns:a16="http://schemas.microsoft.com/office/drawing/2014/main" id="{831B4AB8-5EB0-4F65-BBE5-9A7C8B746E1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7219" r="17219"/>
        <a:stretch/>
      </xdr:blipFill>
      <xdr:spPr bwMode="auto">
        <a:xfrm>
          <a:off x="12998519" y="14226845"/>
          <a:ext cx="2288403" cy="15691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623638</xdr:colOff>
      <xdr:row>48</xdr:row>
      <xdr:rowOff>7924</xdr:rowOff>
    </xdr:from>
    <xdr:to>
      <xdr:col>10</xdr:col>
      <xdr:colOff>1144202</xdr:colOff>
      <xdr:row>48</xdr:row>
      <xdr:rowOff>1577034</xdr:rowOff>
    </xdr:to>
    <xdr:pic>
      <xdr:nvPicPr>
        <xdr:cNvPr id="502" name="Picture 94">
          <a:extLst>
            <a:ext uri="{FF2B5EF4-FFF2-40B4-BE49-F238E27FC236}">
              <a16:creationId xmlns:a16="http://schemas.microsoft.com/office/drawing/2014/main" id="{46D7C531-2402-4A67-8D4D-5EC39C63153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7219" r="17219"/>
        <a:stretch/>
      </xdr:blipFill>
      <xdr:spPr bwMode="auto">
        <a:xfrm>
          <a:off x="12998518" y="17396764"/>
          <a:ext cx="2288404" cy="15691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623639</xdr:colOff>
      <xdr:row>49</xdr:row>
      <xdr:rowOff>7925</xdr:rowOff>
    </xdr:from>
    <xdr:to>
      <xdr:col>10</xdr:col>
      <xdr:colOff>1144202</xdr:colOff>
      <xdr:row>49</xdr:row>
      <xdr:rowOff>1577035</xdr:rowOff>
    </xdr:to>
    <xdr:pic>
      <xdr:nvPicPr>
        <xdr:cNvPr id="503" name="Picture 94">
          <a:extLst>
            <a:ext uri="{FF2B5EF4-FFF2-40B4-BE49-F238E27FC236}">
              <a16:creationId xmlns:a16="http://schemas.microsoft.com/office/drawing/2014/main" id="{365E01AC-5EE4-434C-8E25-F4BB873B4B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7219" r="17219"/>
        <a:stretch/>
      </xdr:blipFill>
      <xdr:spPr bwMode="auto">
        <a:xfrm>
          <a:off x="12998519" y="18981725"/>
          <a:ext cx="2288403" cy="15691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640972</xdr:colOff>
      <xdr:row>50</xdr:row>
      <xdr:rowOff>7925</xdr:rowOff>
    </xdr:from>
    <xdr:to>
      <xdr:col>10</xdr:col>
      <xdr:colOff>1126868</xdr:colOff>
      <xdr:row>50</xdr:row>
      <xdr:rowOff>1577035</xdr:rowOff>
    </xdr:to>
    <xdr:pic>
      <xdr:nvPicPr>
        <xdr:cNvPr id="504" name="Picture 100">
          <a:extLst>
            <a:ext uri="{FF2B5EF4-FFF2-40B4-BE49-F238E27FC236}">
              <a16:creationId xmlns:a16="http://schemas.microsoft.com/office/drawing/2014/main" id="{310E8D1A-741D-4D46-9E10-80928BC9B5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015852" y="18981725"/>
          <a:ext cx="2253736" cy="15691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659157</xdr:colOff>
      <xdr:row>51</xdr:row>
      <xdr:rowOff>7925</xdr:rowOff>
    </xdr:from>
    <xdr:to>
      <xdr:col>10</xdr:col>
      <xdr:colOff>1108684</xdr:colOff>
      <xdr:row>51</xdr:row>
      <xdr:rowOff>1577035</xdr:rowOff>
    </xdr:to>
    <xdr:pic>
      <xdr:nvPicPr>
        <xdr:cNvPr id="505" name="Picture 99">
          <a:extLst>
            <a:ext uri="{FF2B5EF4-FFF2-40B4-BE49-F238E27FC236}">
              <a16:creationId xmlns:a16="http://schemas.microsoft.com/office/drawing/2014/main" id="{94E0D457-FDD7-45FB-99D6-4CF9C34E67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 bwMode="auto">
        <a:xfrm>
          <a:off x="13034037" y="18981725"/>
          <a:ext cx="2217367" cy="15691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17678</xdr:colOff>
      <xdr:row>53</xdr:row>
      <xdr:rowOff>28170</xdr:rowOff>
    </xdr:from>
    <xdr:to>
      <xdr:col>10</xdr:col>
      <xdr:colOff>1750161</xdr:colOff>
      <xdr:row>53</xdr:row>
      <xdr:rowOff>1556792</xdr:rowOff>
    </xdr:to>
    <xdr:pic>
      <xdr:nvPicPr>
        <xdr:cNvPr id="506" name="Picture 99">
          <a:extLst>
            <a:ext uri="{FF2B5EF4-FFF2-40B4-BE49-F238E27FC236}">
              <a16:creationId xmlns:a16="http://schemas.microsoft.com/office/drawing/2014/main" id="{FD2589F2-EF95-4C30-86FE-CABB0688B86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392558" y="17417010"/>
          <a:ext cx="3500323" cy="152862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17678</xdr:colOff>
      <xdr:row>54</xdr:row>
      <xdr:rowOff>28169</xdr:rowOff>
    </xdr:from>
    <xdr:to>
      <xdr:col>10</xdr:col>
      <xdr:colOff>1750161</xdr:colOff>
      <xdr:row>54</xdr:row>
      <xdr:rowOff>1556791</xdr:rowOff>
    </xdr:to>
    <xdr:pic>
      <xdr:nvPicPr>
        <xdr:cNvPr id="507" name="Picture 99">
          <a:extLst>
            <a:ext uri="{FF2B5EF4-FFF2-40B4-BE49-F238E27FC236}">
              <a16:creationId xmlns:a16="http://schemas.microsoft.com/office/drawing/2014/main" id="{54ECE5E1-F1A8-446A-9721-70CDE76CF02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392558" y="19001969"/>
          <a:ext cx="3500323" cy="152862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17678</xdr:colOff>
      <xdr:row>57</xdr:row>
      <xdr:rowOff>28170</xdr:rowOff>
    </xdr:from>
    <xdr:to>
      <xdr:col>10</xdr:col>
      <xdr:colOff>1750161</xdr:colOff>
      <xdr:row>57</xdr:row>
      <xdr:rowOff>1556792</xdr:rowOff>
    </xdr:to>
    <xdr:pic>
      <xdr:nvPicPr>
        <xdr:cNvPr id="508" name="Picture 98">
          <a:extLst>
            <a:ext uri="{FF2B5EF4-FFF2-40B4-BE49-F238E27FC236}">
              <a16:creationId xmlns:a16="http://schemas.microsoft.com/office/drawing/2014/main" id="{E8C5D38F-5708-4F54-B84E-C9836B905A8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392558" y="17417010"/>
          <a:ext cx="3500323" cy="152862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17678</xdr:colOff>
      <xdr:row>58</xdr:row>
      <xdr:rowOff>28169</xdr:rowOff>
    </xdr:from>
    <xdr:to>
      <xdr:col>10</xdr:col>
      <xdr:colOff>1750161</xdr:colOff>
      <xdr:row>58</xdr:row>
      <xdr:rowOff>1556791</xdr:rowOff>
    </xdr:to>
    <xdr:pic>
      <xdr:nvPicPr>
        <xdr:cNvPr id="509" name="Picture 98">
          <a:extLst>
            <a:ext uri="{FF2B5EF4-FFF2-40B4-BE49-F238E27FC236}">
              <a16:creationId xmlns:a16="http://schemas.microsoft.com/office/drawing/2014/main" id="{B19E05D1-ECF7-4C25-A715-F5B09A621C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392558" y="19001969"/>
          <a:ext cx="3500323" cy="152862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17678</xdr:colOff>
      <xdr:row>59</xdr:row>
      <xdr:rowOff>28170</xdr:rowOff>
    </xdr:from>
    <xdr:to>
      <xdr:col>10</xdr:col>
      <xdr:colOff>1750161</xdr:colOff>
      <xdr:row>59</xdr:row>
      <xdr:rowOff>1556792</xdr:rowOff>
    </xdr:to>
    <xdr:pic>
      <xdr:nvPicPr>
        <xdr:cNvPr id="510" name="Picture 100">
          <a:extLst>
            <a:ext uri="{FF2B5EF4-FFF2-40B4-BE49-F238E27FC236}">
              <a16:creationId xmlns:a16="http://schemas.microsoft.com/office/drawing/2014/main" id="{EDA8B46A-DFA7-497E-A09D-93CCC59DD9C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392558" y="17417010"/>
          <a:ext cx="3500323" cy="152862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17678</xdr:colOff>
      <xdr:row>60</xdr:row>
      <xdr:rowOff>28169</xdr:rowOff>
    </xdr:from>
    <xdr:to>
      <xdr:col>10</xdr:col>
      <xdr:colOff>1750161</xdr:colOff>
      <xdr:row>60</xdr:row>
      <xdr:rowOff>1556791</xdr:rowOff>
    </xdr:to>
    <xdr:pic>
      <xdr:nvPicPr>
        <xdr:cNvPr id="511" name="Picture 100">
          <a:extLst>
            <a:ext uri="{FF2B5EF4-FFF2-40B4-BE49-F238E27FC236}">
              <a16:creationId xmlns:a16="http://schemas.microsoft.com/office/drawing/2014/main" id="{E170D7DB-9B5C-4D39-A860-23E4C3E0FE9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392558" y="19001969"/>
          <a:ext cx="3500323" cy="152862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17678</xdr:colOff>
      <xdr:row>61</xdr:row>
      <xdr:rowOff>5223</xdr:rowOff>
    </xdr:from>
    <xdr:to>
      <xdr:col>10</xdr:col>
      <xdr:colOff>1750161</xdr:colOff>
      <xdr:row>61</xdr:row>
      <xdr:rowOff>1579738</xdr:rowOff>
    </xdr:to>
    <xdr:pic>
      <xdr:nvPicPr>
        <xdr:cNvPr id="347" name="Picture 98">
          <a:extLst>
            <a:ext uri="{FF2B5EF4-FFF2-40B4-BE49-F238E27FC236}">
              <a16:creationId xmlns:a16="http://schemas.microsoft.com/office/drawing/2014/main" id="{A7A274D3-F4C1-441A-B153-7979226FDD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 bwMode="auto">
        <a:xfrm>
          <a:off x="12392558" y="14224143"/>
          <a:ext cx="3500323" cy="15745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17678</xdr:colOff>
      <xdr:row>62</xdr:row>
      <xdr:rowOff>28170</xdr:rowOff>
    </xdr:from>
    <xdr:to>
      <xdr:col>10</xdr:col>
      <xdr:colOff>1750161</xdr:colOff>
      <xdr:row>62</xdr:row>
      <xdr:rowOff>1556792</xdr:rowOff>
    </xdr:to>
    <xdr:pic>
      <xdr:nvPicPr>
        <xdr:cNvPr id="512" name="Picture 100">
          <a:extLst>
            <a:ext uri="{FF2B5EF4-FFF2-40B4-BE49-F238E27FC236}">
              <a16:creationId xmlns:a16="http://schemas.microsoft.com/office/drawing/2014/main" id="{88EA162B-392E-4779-963A-D50F42C2D00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392558" y="17417010"/>
          <a:ext cx="3500323" cy="152862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17678</xdr:colOff>
      <xdr:row>63</xdr:row>
      <xdr:rowOff>28169</xdr:rowOff>
    </xdr:from>
    <xdr:to>
      <xdr:col>10</xdr:col>
      <xdr:colOff>1750161</xdr:colOff>
      <xdr:row>63</xdr:row>
      <xdr:rowOff>1556791</xdr:rowOff>
    </xdr:to>
    <xdr:pic>
      <xdr:nvPicPr>
        <xdr:cNvPr id="513" name="Picture 100">
          <a:extLst>
            <a:ext uri="{FF2B5EF4-FFF2-40B4-BE49-F238E27FC236}">
              <a16:creationId xmlns:a16="http://schemas.microsoft.com/office/drawing/2014/main" id="{5FDD3DF1-1CDA-49D2-AAAA-74F98E941E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392558" y="19001969"/>
          <a:ext cx="3500323" cy="152862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17678</xdr:colOff>
      <xdr:row>64</xdr:row>
      <xdr:rowOff>28169</xdr:rowOff>
    </xdr:from>
    <xdr:to>
      <xdr:col>10</xdr:col>
      <xdr:colOff>1750161</xdr:colOff>
      <xdr:row>64</xdr:row>
      <xdr:rowOff>1556791</xdr:rowOff>
    </xdr:to>
    <xdr:pic>
      <xdr:nvPicPr>
        <xdr:cNvPr id="514" name="Picture 96">
          <a:extLst>
            <a:ext uri="{FF2B5EF4-FFF2-40B4-BE49-F238E27FC236}">
              <a16:creationId xmlns:a16="http://schemas.microsoft.com/office/drawing/2014/main" id="{A19EBE04-F746-4644-A8A0-DA7F4B1D91D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392558" y="19001969"/>
          <a:ext cx="3500323" cy="152862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17678</xdr:colOff>
      <xdr:row>65</xdr:row>
      <xdr:rowOff>28169</xdr:rowOff>
    </xdr:from>
    <xdr:to>
      <xdr:col>10</xdr:col>
      <xdr:colOff>1750161</xdr:colOff>
      <xdr:row>65</xdr:row>
      <xdr:rowOff>1556791</xdr:rowOff>
    </xdr:to>
    <xdr:pic>
      <xdr:nvPicPr>
        <xdr:cNvPr id="515" name="Picture 100">
          <a:extLst>
            <a:ext uri="{FF2B5EF4-FFF2-40B4-BE49-F238E27FC236}">
              <a16:creationId xmlns:a16="http://schemas.microsoft.com/office/drawing/2014/main" id="{EB00F202-1D79-434E-98A7-CED4A50FB8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392558" y="19001969"/>
          <a:ext cx="3500323" cy="152862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17678</xdr:colOff>
      <xdr:row>66</xdr:row>
      <xdr:rowOff>28169</xdr:rowOff>
    </xdr:from>
    <xdr:to>
      <xdr:col>10</xdr:col>
      <xdr:colOff>1750161</xdr:colOff>
      <xdr:row>66</xdr:row>
      <xdr:rowOff>1556791</xdr:rowOff>
    </xdr:to>
    <xdr:pic>
      <xdr:nvPicPr>
        <xdr:cNvPr id="516" name="Picture 100">
          <a:extLst>
            <a:ext uri="{FF2B5EF4-FFF2-40B4-BE49-F238E27FC236}">
              <a16:creationId xmlns:a16="http://schemas.microsoft.com/office/drawing/2014/main" id="{5072D009-0D3B-4F7A-82C5-76F00F0FAC0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392558" y="19001969"/>
          <a:ext cx="3500323" cy="152862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17678</xdr:colOff>
      <xdr:row>67</xdr:row>
      <xdr:rowOff>8007</xdr:rowOff>
    </xdr:from>
    <xdr:to>
      <xdr:col>10</xdr:col>
      <xdr:colOff>1750161</xdr:colOff>
      <xdr:row>67</xdr:row>
      <xdr:rowOff>1576953</xdr:rowOff>
    </xdr:to>
    <xdr:pic>
      <xdr:nvPicPr>
        <xdr:cNvPr id="517" name="Picture 100">
          <a:extLst>
            <a:ext uri="{FF2B5EF4-FFF2-40B4-BE49-F238E27FC236}">
              <a16:creationId xmlns:a16="http://schemas.microsoft.com/office/drawing/2014/main" id="{49327704-8F3C-421F-98AC-2A80845818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 bwMode="auto">
        <a:xfrm>
          <a:off x="12392558" y="18981807"/>
          <a:ext cx="3500323" cy="156894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17678</xdr:colOff>
      <xdr:row>68</xdr:row>
      <xdr:rowOff>28169</xdr:rowOff>
    </xdr:from>
    <xdr:to>
      <xdr:col>10</xdr:col>
      <xdr:colOff>1750161</xdr:colOff>
      <xdr:row>68</xdr:row>
      <xdr:rowOff>1556791</xdr:rowOff>
    </xdr:to>
    <xdr:pic>
      <xdr:nvPicPr>
        <xdr:cNvPr id="518" name="Picture 96">
          <a:extLst>
            <a:ext uri="{FF2B5EF4-FFF2-40B4-BE49-F238E27FC236}">
              <a16:creationId xmlns:a16="http://schemas.microsoft.com/office/drawing/2014/main" id="{0282E4C1-7D6B-4CCE-A4C4-653D3045E9D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392558" y="9492209"/>
          <a:ext cx="3500323" cy="152862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17678</xdr:colOff>
      <xdr:row>69</xdr:row>
      <xdr:rowOff>28169</xdr:rowOff>
    </xdr:from>
    <xdr:to>
      <xdr:col>10</xdr:col>
      <xdr:colOff>1750161</xdr:colOff>
      <xdr:row>69</xdr:row>
      <xdr:rowOff>1556791</xdr:rowOff>
    </xdr:to>
    <xdr:pic>
      <xdr:nvPicPr>
        <xdr:cNvPr id="519" name="Picture 100">
          <a:extLst>
            <a:ext uri="{FF2B5EF4-FFF2-40B4-BE49-F238E27FC236}">
              <a16:creationId xmlns:a16="http://schemas.microsoft.com/office/drawing/2014/main" id="{778863DD-1CF4-40A4-AAF6-E950905332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392558" y="19001969"/>
          <a:ext cx="3500323" cy="152862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687977</xdr:colOff>
      <xdr:row>70</xdr:row>
      <xdr:rowOff>7925</xdr:rowOff>
    </xdr:from>
    <xdr:to>
      <xdr:col>10</xdr:col>
      <xdr:colOff>1079863</xdr:colOff>
      <xdr:row>70</xdr:row>
      <xdr:rowOff>1577035</xdr:rowOff>
    </xdr:to>
    <xdr:pic>
      <xdr:nvPicPr>
        <xdr:cNvPr id="520" name="Imagem 519">
          <a:extLst>
            <a:ext uri="{FF2B5EF4-FFF2-40B4-BE49-F238E27FC236}">
              <a16:creationId xmlns:a16="http://schemas.microsoft.com/office/drawing/2014/main" id="{59659C84-A28D-4922-9B4A-3FDF506B73D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062857" y="7887005"/>
          <a:ext cx="2159726" cy="15691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721530</xdr:colOff>
      <xdr:row>71</xdr:row>
      <xdr:rowOff>7925</xdr:rowOff>
    </xdr:from>
    <xdr:to>
      <xdr:col>10</xdr:col>
      <xdr:colOff>1046311</xdr:colOff>
      <xdr:row>71</xdr:row>
      <xdr:rowOff>1577035</xdr:rowOff>
    </xdr:to>
    <xdr:pic>
      <xdr:nvPicPr>
        <xdr:cNvPr id="521" name="Imagem 520">
          <a:extLst>
            <a:ext uri="{FF2B5EF4-FFF2-40B4-BE49-F238E27FC236}">
              <a16:creationId xmlns:a16="http://schemas.microsoft.com/office/drawing/2014/main" id="{4189CA38-96C3-4A0F-83B5-8652733697D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096410" y="18981725"/>
          <a:ext cx="2092621" cy="15691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676371</xdr:colOff>
      <xdr:row>72</xdr:row>
      <xdr:rowOff>7925</xdr:rowOff>
    </xdr:from>
    <xdr:to>
      <xdr:col>10</xdr:col>
      <xdr:colOff>1091468</xdr:colOff>
      <xdr:row>72</xdr:row>
      <xdr:rowOff>1577035</xdr:rowOff>
    </xdr:to>
    <xdr:pic>
      <xdr:nvPicPr>
        <xdr:cNvPr id="522" name="Picture 1">
          <a:extLst>
            <a:ext uri="{FF2B5EF4-FFF2-40B4-BE49-F238E27FC236}">
              <a16:creationId xmlns:a16="http://schemas.microsoft.com/office/drawing/2014/main" id="{7AD02E72-BC8F-4AEB-8BA6-97F5A4B7F8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051251" y="6302045"/>
          <a:ext cx="2182937" cy="15691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676372</xdr:colOff>
      <xdr:row>73</xdr:row>
      <xdr:rowOff>7925</xdr:rowOff>
    </xdr:from>
    <xdr:to>
      <xdr:col>10</xdr:col>
      <xdr:colOff>1091468</xdr:colOff>
      <xdr:row>73</xdr:row>
      <xdr:rowOff>1577035</xdr:rowOff>
    </xdr:to>
    <xdr:pic>
      <xdr:nvPicPr>
        <xdr:cNvPr id="523" name="Picture 1">
          <a:extLst>
            <a:ext uri="{FF2B5EF4-FFF2-40B4-BE49-F238E27FC236}">
              <a16:creationId xmlns:a16="http://schemas.microsoft.com/office/drawing/2014/main" id="{4EFCD898-E072-4E33-9FBD-E33D00318C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051252" y="7887005"/>
          <a:ext cx="2182936" cy="15691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718177</xdr:colOff>
      <xdr:row>74</xdr:row>
      <xdr:rowOff>7925</xdr:rowOff>
    </xdr:from>
    <xdr:to>
      <xdr:col>10</xdr:col>
      <xdr:colOff>1049662</xdr:colOff>
      <xdr:row>74</xdr:row>
      <xdr:rowOff>1577035</xdr:rowOff>
    </xdr:to>
    <xdr:pic>
      <xdr:nvPicPr>
        <xdr:cNvPr id="524" name="Imagem 523">
          <a:extLst>
            <a:ext uri="{FF2B5EF4-FFF2-40B4-BE49-F238E27FC236}">
              <a16:creationId xmlns:a16="http://schemas.microsoft.com/office/drawing/2014/main" id="{7AD1B8A6-CF12-43C5-9DBE-1E4BE391185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093057" y="18981725"/>
          <a:ext cx="2099325" cy="15691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674208</xdr:colOff>
      <xdr:row>75</xdr:row>
      <xdr:rowOff>7925</xdr:rowOff>
    </xdr:from>
    <xdr:to>
      <xdr:col>10</xdr:col>
      <xdr:colOff>1093632</xdr:colOff>
      <xdr:row>75</xdr:row>
      <xdr:rowOff>1577035</xdr:rowOff>
    </xdr:to>
    <xdr:pic>
      <xdr:nvPicPr>
        <xdr:cNvPr id="525" name="Picture 100">
          <a:extLst>
            <a:ext uri="{FF2B5EF4-FFF2-40B4-BE49-F238E27FC236}">
              <a16:creationId xmlns:a16="http://schemas.microsoft.com/office/drawing/2014/main" id="{2E64CC52-AAEB-4D29-BF89-59F43029148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049088" y="18981725"/>
          <a:ext cx="2187264" cy="15691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691446</xdr:colOff>
      <xdr:row>76</xdr:row>
      <xdr:rowOff>7926</xdr:rowOff>
    </xdr:from>
    <xdr:to>
      <xdr:col>10</xdr:col>
      <xdr:colOff>1076395</xdr:colOff>
      <xdr:row>76</xdr:row>
      <xdr:rowOff>1577036</xdr:rowOff>
    </xdr:to>
    <xdr:pic>
      <xdr:nvPicPr>
        <xdr:cNvPr id="526" name="Picture 101">
          <a:extLst>
            <a:ext uri="{FF2B5EF4-FFF2-40B4-BE49-F238E27FC236}">
              <a16:creationId xmlns:a16="http://schemas.microsoft.com/office/drawing/2014/main" id="{1C2660A5-7ED9-4719-8F74-21CE06B506A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066326" y="20566686"/>
          <a:ext cx="2152789" cy="15691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652885</xdr:colOff>
      <xdr:row>77</xdr:row>
      <xdr:rowOff>7924</xdr:rowOff>
    </xdr:from>
    <xdr:to>
      <xdr:col>10</xdr:col>
      <xdr:colOff>1107336</xdr:colOff>
      <xdr:row>77</xdr:row>
      <xdr:rowOff>1577034</xdr:rowOff>
    </xdr:to>
    <xdr:pic>
      <xdr:nvPicPr>
        <xdr:cNvPr id="527" name="Picture 100">
          <a:extLst>
            <a:ext uri="{FF2B5EF4-FFF2-40B4-BE49-F238E27FC236}">
              <a16:creationId xmlns:a16="http://schemas.microsoft.com/office/drawing/2014/main" id="{D2024A8D-715E-4A43-8762-1A8DB7F801D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974425" y="18996964"/>
          <a:ext cx="2214671" cy="15691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687635</xdr:colOff>
      <xdr:row>78</xdr:row>
      <xdr:rowOff>7925</xdr:rowOff>
    </xdr:from>
    <xdr:to>
      <xdr:col>10</xdr:col>
      <xdr:colOff>1072584</xdr:colOff>
      <xdr:row>78</xdr:row>
      <xdr:rowOff>1577035</xdr:rowOff>
    </xdr:to>
    <xdr:pic>
      <xdr:nvPicPr>
        <xdr:cNvPr id="528" name="Picture 101">
          <a:extLst>
            <a:ext uri="{FF2B5EF4-FFF2-40B4-BE49-F238E27FC236}">
              <a16:creationId xmlns:a16="http://schemas.microsoft.com/office/drawing/2014/main" id="{2E2A8708-9E0A-49CB-8D71-EFFBD41DB38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009175" y="20581925"/>
          <a:ext cx="2145169" cy="15691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17678</xdr:colOff>
      <xdr:row>79</xdr:row>
      <xdr:rowOff>28169</xdr:rowOff>
    </xdr:from>
    <xdr:to>
      <xdr:col>10</xdr:col>
      <xdr:colOff>1750161</xdr:colOff>
      <xdr:row>79</xdr:row>
      <xdr:rowOff>1556791</xdr:rowOff>
    </xdr:to>
    <xdr:pic>
      <xdr:nvPicPr>
        <xdr:cNvPr id="529" name="Picture 97">
          <a:extLst>
            <a:ext uri="{FF2B5EF4-FFF2-40B4-BE49-F238E27FC236}">
              <a16:creationId xmlns:a16="http://schemas.microsoft.com/office/drawing/2014/main" id="{88796277-930A-4DB4-9157-610FFFC064D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392558" y="19001969"/>
          <a:ext cx="3500323" cy="152862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17678</xdr:colOff>
      <xdr:row>80</xdr:row>
      <xdr:rowOff>6513</xdr:rowOff>
    </xdr:from>
    <xdr:to>
      <xdr:col>10</xdr:col>
      <xdr:colOff>1750161</xdr:colOff>
      <xdr:row>80</xdr:row>
      <xdr:rowOff>1578448</xdr:rowOff>
    </xdr:to>
    <xdr:pic>
      <xdr:nvPicPr>
        <xdr:cNvPr id="530" name="Imagem 529">
          <a:extLst>
            <a:ext uri="{FF2B5EF4-FFF2-40B4-BE49-F238E27FC236}">
              <a16:creationId xmlns:a16="http://schemas.microsoft.com/office/drawing/2014/main" id="{D41CE4C9-C338-4D75-868B-F5EF9B1015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12392558" y="18980313"/>
          <a:ext cx="3500323" cy="1571935"/>
        </a:xfrm>
        <a:prstGeom prst="rect">
          <a:avLst/>
        </a:prstGeom>
      </xdr:spPr>
    </xdr:pic>
    <xdr:clientData/>
  </xdr:twoCellAnchor>
  <xdr:twoCellAnchor>
    <xdr:from>
      <xdr:col>9</xdr:col>
      <xdr:colOff>17678</xdr:colOff>
      <xdr:row>81</xdr:row>
      <xdr:rowOff>5223</xdr:rowOff>
    </xdr:from>
    <xdr:to>
      <xdr:col>10</xdr:col>
      <xdr:colOff>1750161</xdr:colOff>
      <xdr:row>81</xdr:row>
      <xdr:rowOff>1579738</xdr:rowOff>
    </xdr:to>
    <xdr:pic>
      <xdr:nvPicPr>
        <xdr:cNvPr id="531" name="Picture 98">
          <a:extLst>
            <a:ext uri="{FF2B5EF4-FFF2-40B4-BE49-F238E27FC236}">
              <a16:creationId xmlns:a16="http://schemas.microsoft.com/office/drawing/2014/main" id="{871871EA-8DEF-4496-8E10-BA218989E52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 bwMode="auto">
        <a:xfrm>
          <a:off x="12392558" y="14224143"/>
          <a:ext cx="3500323" cy="15745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17678</xdr:colOff>
      <xdr:row>82</xdr:row>
      <xdr:rowOff>28169</xdr:rowOff>
    </xdr:from>
    <xdr:to>
      <xdr:col>10</xdr:col>
      <xdr:colOff>1750161</xdr:colOff>
      <xdr:row>82</xdr:row>
      <xdr:rowOff>1556791</xdr:rowOff>
    </xdr:to>
    <xdr:pic>
      <xdr:nvPicPr>
        <xdr:cNvPr id="532" name="Picture 100">
          <a:extLst>
            <a:ext uri="{FF2B5EF4-FFF2-40B4-BE49-F238E27FC236}">
              <a16:creationId xmlns:a16="http://schemas.microsoft.com/office/drawing/2014/main" id="{082EAFE8-9417-4608-854B-03BCCC17840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392558" y="19001969"/>
          <a:ext cx="3500323" cy="152862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17678</xdr:colOff>
      <xdr:row>83</xdr:row>
      <xdr:rowOff>5223</xdr:rowOff>
    </xdr:from>
    <xdr:to>
      <xdr:col>10</xdr:col>
      <xdr:colOff>1750161</xdr:colOff>
      <xdr:row>83</xdr:row>
      <xdr:rowOff>1579738</xdr:rowOff>
    </xdr:to>
    <xdr:pic>
      <xdr:nvPicPr>
        <xdr:cNvPr id="533" name="Picture 98">
          <a:extLst>
            <a:ext uri="{FF2B5EF4-FFF2-40B4-BE49-F238E27FC236}">
              <a16:creationId xmlns:a16="http://schemas.microsoft.com/office/drawing/2014/main" id="{AD4C7D8C-01FE-4FF9-B874-25B15840FC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 bwMode="auto">
        <a:xfrm>
          <a:off x="12392558" y="14224143"/>
          <a:ext cx="3500323" cy="15745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17678</xdr:colOff>
      <xdr:row>84</xdr:row>
      <xdr:rowOff>16261</xdr:rowOff>
    </xdr:from>
    <xdr:to>
      <xdr:col>10</xdr:col>
      <xdr:colOff>1750161</xdr:colOff>
      <xdr:row>84</xdr:row>
      <xdr:rowOff>1568699</xdr:rowOff>
    </xdr:to>
    <xdr:pic>
      <xdr:nvPicPr>
        <xdr:cNvPr id="534" name="Picture 100">
          <a:extLst>
            <a:ext uri="{FF2B5EF4-FFF2-40B4-BE49-F238E27FC236}">
              <a16:creationId xmlns:a16="http://schemas.microsoft.com/office/drawing/2014/main" id="{F029FD4A-6B57-44EA-9473-C2190967AC5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392558" y="18990061"/>
          <a:ext cx="3500323" cy="155243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719590</xdr:colOff>
      <xdr:row>86</xdr:row>
      <xdr:rowOff>7925</xdr:rowOff>
    </xdr:from>
    <xdr:to>
      <xdr:col>10</xdr:col>
      <xdr:colOff>1048250</xdr:colOff>
      <xdr:row>86</xdr:row>
      <xdr:rowOff>1577035</xdr:rowOff>
    </xdr:to>
    <xdr:pic>
      <xdr:nvPicPr>
        <xdr:cNvPr id="535" name="Picture 97">
          <a:extLst>
            <a:ext uri="{FF2B5EF4-FFF2-40B4-BE49-F238E27FC236}">
              <a16:creationId xmlns:a16="http://schemas.microsoft.com/office/drawing/2014/main" id="{42400839-A171-41F4-86B8-D01FB31C8E5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 bwMode="auto">
        <a:xfrm>
          <a:off x="13094470" y="14226845"/>
          <a:ext cx="2096500" cy="15691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674208</xdr:colOff>
      <xdr:row>87</xdr:row>
      <xdr:rowOff>7925</xdr:rowOff>
    </xdr:from>
    <xdr:to>
      <xdr:col>10</xdr:col>
      <xdr:colOff>1093632</xdr:colOff>
      <xdr:row>87</xdr:row>
      <xdr:rowOff>1577035</xdr:rowOff>
    </xdr:to>
    <xdr:pic>
      <xdr:nvPicPr>
        <xdr:cNvPr id="536" name="Picture 99">
          <a:extLst>
            <a:ext uri="{FF2B5EF4-FFF2-40B4-BE49-F238E27FC236}">
              <a16:creationId xmlns:a16="http://schemas.microsoft.com/office/drawing/2014/main" id="{12E56F8F-D331-431C-9E7F-2761395FA3D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049088" y="18981725"/>
          <a:ext cx="2187264" cy="15691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17678</xdr:colOff>
      <xdr:row>89</xdr:row>
      <xdr:rowOff>5223</xdr:rowOff>
    </xdr:from>
    <xdr:to>
      <xdr:col>10</xdr:col>
      <xdr:colOff>1750161</xdr:colOff>
      <xdr:row>89</xdr:row>
      <xdr:rowOff>1579738</xdr:rowOff>
    </xdr:to>
    <xdr:pic>
      <xdr:nvPicPr>
        <xdr:cNvPr id="537" name="Picture 97">
          <a:extLst>
            <a:ext uri="{FF2B5EF4-FFF2-40B4-BE49-F238E27FC236}">
              <a16:creationId xmlns:a16="http://schemas.microsoft.com/office/drawing/2014/main" id="{8FA9A47D-4465-49D3-A1FA-C1D7CA49750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 bwMode="auto">
        <a:xfrm>
          <a:off x="12392558" y="14224143"/>
          <a:ext cx="3500323" cy="15745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17678</xdr:colOff>
      <xdr:row>90</xdr:row>
      <xdr:rowOff>6514</xdr:rowOff>
    </xdr:from>
    <xdr:to>
      <xdr:col>10</xdr:col>
      <xdr:colOff>1750161</xdr:colOff>
      <xdr:row>90</xdr:row>
      <xdr:rowOff>1578448</xdr:rowOff>
    </xdr:to>
    <xdr:pic>
      <xdr:nvPicPr>
        <xdr:cNvPr id="538" name="Imagem 537">
          <a:extLst>
            <a:ext uri="{FF2B5EF4-FFF2-40B4-BE49-F238E27FC236}">
              <a16:creationId xmlns:a16="http://schemas.microsoft.com/office/drawing/2014/main" id="{2FF183A2-D86D-4A80-9956-E62D378331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12392558" y="17395354"/>
          <a:ext cx="3500323" cy="1571934"/>
        </a:xfrm>
        <a:prstGeom prst="rect">
          <a:avLst/>
        </a:prstGeom>
      </xdr:spPr>
    </xdr:pic>
    <xdr:clientData/>
  </xdr:twoCellAnchor>
  <xdr:twoCellAnchor>
    <xdr:from>
      <xdr:col>9</xdr:col>
      <xdr:colOff>17678</xdr:colOff>
      <xdr:row>91</xdr:row>
      <xdr:rowOff>21160</xdr:rowOff>
    </xdr:from>
    <xdr:to>
      <xdr:col>10</xdr:col>
      <xdr:colOff>1750161</xdr:colOff>
      <xdr:row>91</xdr:row>
      <xdr:rowOff>1563799</xdr:rowOff>
    </xdr:to>
    <xdr:pic>
      <xdr:nvPicPr>
        <xdr:cNvPr id="539" name="Imagem 538">
          <a:extLst>
            <a:ext uri="{FF2B5EF4-FFF2-40B4-BE49-F238E27FC236}">
              <a16:creationId xmlns:a16="http://schemas.microsoft.com/office/drawing/2014/main" id="{78BA415B-0CA9-416D-B280-1405001AD8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12392558" y="18994960"/>
          <a:ext cx="3500323" cy="1542639"/>
        </a:xfrm>
        <a:prstGeom prst="rect">
          <a:avLst/>
        </a:prstGeom>
      </xdr:spPr>
    </xdr:pic>
    <xdr:clientData/>
  </xdr:twoCellAnchor>
  <xdr:twoCellAnchor>
    <xdr:from>
      <xdr:col>9</xdr:col>
      <xdr:colOff>17678</xdr:colOff>
      <xdr:row>94</xdr:row>
      <xdr:rowOff>5223</xdr:rowOff>
    </xdr:from>
    <xdr:to>
      <xdr:col>10</xdr:col>
      <xdr:colOff>1750161</xdr:colOff>
      <xdr:row>94</xdr:row>
      <xdr:rowOff>1579738</xdr:rowOff>
    </xdr:to>
    <xdr:pic>
      <xdr:nvPicPr>
        <xdr:cNvPr id="540" name="Picture 96">
          <a:extLst>
            <a:ext uri="{FF2B5EF4-FFF2-40B4-BE49-F238E27FC236}">
              <a16:creationId xmlns:a16="http://schemas.microsoft.com/office/drawing/2014/main" id="{D5E606E0-4494-4CE5-9B57-E9CAED7431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 bwMode="auto">
        <a:xfrm>
          <a:off x="12392558" y="14224143"/>
          <a:ext cx="3500323" cy="15745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17678</xdr:colOff>
      <xdr:row>95</xdr:row>
      <xdr:rowOff>6514</xdr:rowOff>
    </xdr:from>
    <xdr:to>
      <xdr:col>10</xdr:col>
      <xdr:colOff>1750161</xdr:colOff>
      <xdr:row>95</xdr:row>
      <xdr:rowOff>1578448</xdr:rowOff>
    </xdr:to>
    <xdr:pic>
      <xdr:nvPicPr>
        <xdr:cNvPr id="541" name="Imagem 540">
          <a:extLst>
            <a:ext uri="{FF2B5EF4-FFF2-40B4-BE49-F238E27FC236}">
              <a16:creationId xmlns:a16="http://schemas.microsoft.com/office/drawing/2014/main" id="{D8613C05-51DC-49D7-82A1-DC8A5E0265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12392558" y="17395354"/>
          <a:ext cx="3500323" cy="1571934"/>
        </a:xfrm>
        <a:prstGeom prst="rect">
          <a:avLst/>
        </a:prstGeom>
      </xdr:spPr>
    </xdr:pic>
    <xdr:clientData/>
  </xdr:twoCellAnchor>
  <xdr:twoCellAnchor>
    <xdr:from>
      <xdr:col>9</xdr:col>
      <xdr:colOff>17678</xdr:colOff>
      <xdr:row>96</xdr:row>
      <xdr:rowOff>6513</xdr:rowOff>
    </xdr:from>
    <xdr:to>
      <xdr:col>10</xdr:col>
      <xdr:colOff>1750161</xdr:colOff>
      <xdr:row>96</xdr:row>
      <xdr:rowOff>1578448</xdr:rowOff>
    </xdr:to>
    <xdr:pic>
      <xdr:nvPicPr>
        <xdr:cNvPr id="542" name="Imagem 541">
          <a:extLst>
            <a:ext uri="{FF2B5EF4-FFF2-40B4-BE49-F238E27FC236}">
              <a16:creationId xmlns:a16="http://schemas.microsoft.com/office/drawing/2014/main" id="{A27567D7-4173-4E69-B356-ED1C7E3139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12392558" y="18980313"/>
          <a:ext cx="3500323" cy="1571935"/>
        </a:xfrm>
        <a:prstGeom prst="rect">
          <a:avLst/>
        </a:prstGeom>
      </xdr:spPr>
    </xdr:pic>
    <xdr:clientData/>
  </xdr:twoCellAnchor>
  <xdr:twoCellAnchor>
    <xdr:from>
      <xdr:col>9</xdr:col>
      <xdr:colOff>691446</xdr:colOff>
      <xdr:row>97</xdr:row>
      <xdr:rowOff>7925</xdr:rowOff>
    </xdr:from>
    <xdr:to>
      <xdr:col>10</xdr:col>
      <xdr:colOff>1076395</xdr:colOff>
      <xdr:row>97</xdr:row>
      <xdr:rowOff>1577035</xdr:rowOff>
    </xdr:to>
    <xdr:pic>
      <xdr:nvPicPr>
        <xdr:cNvPr id="543" name="Picture 95">
          <a:extLst>
            <a:ext uri="{FF2B5EF4-FFF2-40B4-BE49-F238E27FC236}">
              <a16:creationId xmlns:a16="http://schemas.microsoft.com/office/drawing/2014/main" id="{28B5EEA2-C8AF-49AF-A00D-B7E34D5DF1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066326" y="4717085"/>
          <a:ext cx="2152789" cy="15691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719590</xdr:colOff>
      <xdr:row>98</xdr:row>
      <xdr:rowOff>7925</xdr:rowOff>
    </xdr:from>
    <xdr:to>
      <xdr:col>10</xdr:col>
      <xdr:colOff>1048250</xdr:colOff>
      <xdr:row>98</xdr:row>
      <xdr:rowOff>1577035</xdr:rowOff>
    </xdr:to>
    <xdr:pic>
      <xdr:nvPicPr>
        <xdr:cNvPr id="544" name="Picture 97">
          <a:extLst>
            <a:ext uri="{FF2B5EF4-FFF2-40B4-BE49-F238E27FC236}">
              <a16:creationId xmlns:a16="http://schemas.microsoft.com/office/drawing/2014/main" id="{4B8ACE80-DBC1-4CF6-B27C-688D4FBFFB2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 bwMode="auto">
        <a:xfrm>
          <a:off x="13094470" y="14226845"/>
          <a:ext cx="2096500" cy="15691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704470</xdr:colOff>
      <xdr:row>99</xdr:row>
      <xdr:rowOff>7924</xdr:rowOff>
    </xdr:from>
    <xdr:to>
      <xdr:col>10</xdr:col>
      <xdr:colOff>1063369</xdr:colOff>
      <xdr:row>99</xdr:row>
      <xdr:rowOff>1577034</xdr:rowOff>
    </xdr:to>
    <xdr:pic>
      <xdr:nvPicPr>
        <xdr:cNvPr id="545" name="Imagem 544">
          <a:extLst>
            <a:ext uri="{FF2B5EF4-FFF2-40B4-BE49-F238E27FC236}">
              <a16:creationId xmlns:a16="http://schemas.microsoft.com/office/drawing/2014/main" id="{03236D62-4380-48BD-9819-B82184C2C3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13079350" y="17396764"/>
          <a:ext cx="2126739" cy="1569110"/>
        </a:xfrm>
        <a:prstGeom prst="rect">
          <a:avLst/>
        </a:prstGeom>
      </xdr:spPr>
    </xdr:pic>
    <xdr:clientData/>
  </xdr:twoCellAnchor>
  <xdr:twoCellAnchor>
    <xdr:from>
      <xdr:col>9</xdr:col>
      <xdr:colOff>701472</xdr:colOff>
      <xdr:row>100</xdr:row>
      <xdr:rowOff>7925</xdr:rowOff>
    </xdr:from>
    <xdr:to>
      <xdr:col>10</xdr:col>
      <xdr:colOff>1066368</xdr:colOff>
      <xdr:row>100</xdr:row>
      <xdr:rowOff>1577035</xdr:rowOff>
    </xdr:to>
    <xdr:pic>
      <xdr:nvPicPr>
        <xdr:cNvPr id="546" name="Imagem 545">
          <a:extLst>
            <a:ext uri="{FF2B5EF4-FFF2-40B4-BE49-F238E27FC236}">
              <a16:creationId xmlns:a16="http://schemas.microsoft.com/office/drawing/2014/main" id="{38A1E1C5-3BEA-4CB6-B5D5-69202FB174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13076352" y="18981725"/>
          <a:ext cx="2132736" cy="1569110"/>
        </a:xfrm>
        <a:prstGeom prst="rect">
          <a:avLst/>
        </a:prstGeom>
      </xdr:spPr>
    </xdr:pic>
    <xdr:clientData/>
  </xdr:twoCellAnchor>
  <xdr:twoCellAnchor>
    <xdr:from>
      <xdr:col>9</xdr:col>
      <xdr:colOff>687006</xdr:colOff>
      <xdr:row>101</xdr:row>
      <xdr:rowOff>7925</xdr:rowOff>
    </xdr:from>
    <xdr:to>
      <xdr:col>10</xdr:col>
      <xdr:colOff>1080835</xdr:colOff>
      <xdr:row>101</xdr:row>
      <xdr:rowOff>1577035</xdr:rowOff>
    </xdr:to>
    <xdr:pic>
      <xdr:nvPicPr>
        <xdr:cNvPr id="547" name="Picture 1">
          <a:extLst>
            <a:ext uri="{FF2B5EF4-FFF2-40B4-BE49-F238E27FC236}">
              <a16:creationId xmlns:a16="http://schemas.microsoft.com/office/drawing/2014/main" id="{7ABEFD65-F439-4DD5-9C12-71BD7C2C447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061886" y="4717085"/>
          <a:ext cx="2161669" cy="15691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719590</xdr:colOff>
      <xdr:row>103</xdr:row>
      <xdr:rowOff>7925</xdr:rowOff>
    </xdr:from>
    <xdr:to>
      <xdr:col>10</xdr:col>
      <xdr:colOff>1048250</xdr:colOff>
      <xdr:row>103</xdr:row>
      <xdr:rowOff>1577035</xdr:rowOff>
    </xdr:to>
    <xdr:pic>
      <xdr:nvPicPr>
        <xdr:cNvPr id="548" name="Picture 96">
          <a:extLst>
            <a:ext uri="{FF2B5EF4-FFF2-40B4-BE49-F238E27FC236}">
              <a16:creationId xmlns:a16="http://schemas.microsoft.com/office/drawing/2014/main" id="{19C33B8D-E598-4784-92EA-E193FDD9258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 bwMode="auto">
        <a:xfrm>
          <a:off x="13094470" y="14226845"/>
          <a:ext cx="2096500" cy="15691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666445</xdr:colOff>
      <xdr:row>104</xdr:row>
      <xdr:rowOff>7925</xdr:rowOff>
    </xdr:from>
    <xdr:to>
      <xdr:col>10</xdr:col>
      <xdr:colOff>1101395</xdr:colOff>
      <xdr:row>104</xdr:row>
      <xdr:rowOff>1577035</xdr:rowOff>
    </xdr:to>
    <xdr:pic>
      <xdr:nvPicPr>
        <xdr:cNvPr id="549" name="Picture 98">
          <a:extLst>
            <a:ext uri="{FF2B5EF4-FFF2-40B4-BE49-F238E27FC236}">
              <a16:creationId xmlns:a16="http://schemas.microsoft.com/office/drawing/2014/main" id="{495C31B2-2401-42F8-B215-CD0037440A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041325" y="18981725"/>
          <a:ext cx="2202790" cy="15691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719590</xdr:colOff>
      <xdr:row>106</xdr:row>
      <xdr:rowOff>7925</xdr:rowOff>
    </xdr:from>
    <xdr:to>
      <xdr:col>10</xdr:col>
      <xdr:colOff>1048250</xdr:colOff>
      <xdr:row>106</xdr:row>
      <xdr:rowOff>1577035</xdr:rowOff>
    </xdr:to>
    <xdr:pic>
      <xdr:nvPicPr>
        <xdr:cNvPr id="550" name="Picture 97">
          <a:extLst>
            <a:ext uri="{FF2B5EF4-FFF2-40B4-BE49-F238E27FC236}">
              <a16:creationId xmlns:a16="http://schemas.microsoft.com/office/drawing/2014/main" id="{33CAD092-589C-4C21-B763-32C554D91D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 bwMode="auto">
        <a:xfrm>
          <a:off x="13094470" y="14226845"/>
          <a:ext cx="2096500" cy="15691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656639</xdr:colOff>
      <xdr:row>107</xdr:row>
      <xdr:rowOff>7925</xdr:rowOff>
    </xdr:from>
    <xdr:to>
      <xdr:col>10</xdr:col>
      <xdr:colOff>1111200</xdr:colOff>
      <xdr:row>107</xdr:row>
      <xdr:rowOff>1577035</xdr:rowOff>
    </xdr:to>
    <xdr:pic>
      <xdr:nvPicPr>
        <xdr:cNvPr id="551" name="Picture 99">
          <a:extLst>
            <a:ext uri="{FF2B5EF4-FFF2-40B4-BE49-F238E27FC236}">
              <a16:creationId xmlns:a16="http://schemas.microsoft.com/office/drawing/2014/main" id="{8A3526DB-7FD3-4852-B67D-0052CC4452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031519" y="18981725"/>
          <a:ext cx="2222401" cy="15691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686939</xdr:colOff>
      <xdr:row>108</xdr:row>
      <xdr:rowOff>7925</xdr:rowOff>
    </xdr:from>
    <xdr:to>
      <xdr:col>10</xdr:col>
      <xdr:colOff>1080901</xdr:colOff>
      <xdr:row>108</xdr:row>
      <xdr:rowOff>1577035</xdr:rowOff>
    </xdr:to>
    <xdr:pic>
      <xdr:nvPicPr>
        <xdr:cNvPr id="552" name="Picture 1">
          <a:extLst>
            <a:ext uri="{FF2B5EF4-FFF2-40B4-BE49-F238E27FC236}">
              <a16:creationId xmlns:a16="http://schemas.microsoft.com/office/drawing/2014/main" id="{90FD819A-C5ED-4095-83CD-70CB67B26DF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061819" y="4717085"/>
          <a:ext cx="2161802" cy="15691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719590</xdr:colOff>
      <xdr:row>110</xdr:row>
      <xdr:rowOff>7925</xdr:rowOff>
    </xdr:from>
    <xdr:to>
      <xdr:col>10</xdr:col>
      <xdr:colOff>1048250</xdr:colOff>
      <xdr:row>110</xdr:row>
      <xdr:rowOff>1577035</xdr:rowOff>
    </xdr:to>
    <xdr:pic>
      <xdr:nvPicPr>
        <xdr:cNvPr id="553" name="Picture 96">
          <a:extLst>
            <a:ext uri="{FF2B5EF4-FFF2-40B4-BE49-F238E27FC236}">
              <a16:creationId xmlns:a16="http://schemas.microsoft.com/office/drawing/2014/main" id="{6777C7CD-D30C-4B1B-A957-80230F5815A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 bwMode="auto">
        <a:xfrm>
          <a:off x="13094470" y="14226845"/>
          <a:ext cx="2096500" cy="15691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691446</xdr:colOff>
      <xdr:row>111</xdr:row>
      <xdr:rowOff>7924</xdr:rowOff>
    </xdr:from>
    <xdr:to>
      <xdr:col>10</xdr:col>
      <xdr:colOff>1076395</xdr:colOff>
      <xdr:row>111</xdr:row>
      <xdr:rowOff>1577034</xdr:rowOff>
    </xdr:to>
    <xdr:pic>
      <xdr:nvPicPr>
        <xdr:cNvPr id="554" name="Picture 98">
          <a:extLst>
            <a:ext uri="{FF2B5EF4-FFF2-40B4-BE49-F238E27FC236}">
              <a16:creationId xmlns:a16="http://schemas.microsoft.com/office/drawing/2014/main" id="{3669C7C1-52F5-4986-A1C5-CBAFB66403F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066326" y="17396764"/>
          <a:ext cx="2152789" cy="15691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674208</xdr:colOff>
      <xdr:row>112</xdr:row>
      <xdr:rowOff>7925</xdr:rowOff>
    </xdr:from>
    <xdr:to>
      <xdr:col>10</xdr:col>
      <xdr:colOff>1093632</xdr:colOff>
      <xdr:row>112</xdr:row>
      <xdr:rowOff>1577035</xdr:rowOff>
    </xdr:to>
    <xdr:pic>
      <xdr:nvPicPr>
        <xdr:cNvPr id="555" name="Picture 98">
          <a:extLst>
            <a:ext uri="{FF2B5EF4-FFF2-40B4-BE49-F238E27FC236}">
              <a16:creationId xmlns:a16="http://schemas.microsoft.com/office/drawing/2014/main" id="{BE5B5ACA-352B-4787-8030-392C85790A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049088" y="18981725"/>
          <a:ext cx="2187264" cy="15691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17678</xdr:colOff>
      <xdr:row>113</xdr:row>
      <xdr:rowOff>22473</xdr:rowOff>
    </xdr:from>
    <xdr:to>
      <xdr:col>10</xdr:col>
      <xdr:colOff>1750161</xdr:colOff>
      <xdr:row>113</xdr:row>
      <xdr:rowOff>1562487</xdr:rowOff>
    </xdr:to>
    <xdr:pic>
      <xdr:nvPicPr>
        <xdr:cNvPr id="556" name="Picture 1">
          <a:extLst>
            <a:ext uri="{FF2B5EF4-FFF2-40B4-BE49-F238E27FC236}">
              <a16:creationId xmlns:a16="http://schemas.microsoft.com/office/drawing/2014/main" id="{523C0588-5E60-40BF-AC15-31591E858ED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392558" y="4731633"/>
          <a:ext cx="3500323" cy="154001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17678</xdr:colOff>
      <xdr:row>114</xdr:row>
      <xdr:rowOff>5223</xdr:rowOff>
    </xdr:from>
    <xdr:to>
      <xdr:col>10</xdr:col>
      <xdr:colOff>1750161</xdr:colOff>
      <xdr:row>114</xdr:row>
      <xdr:rowOff>1579738</xdr:rowOff>
    </xdr:to>
    <xdr:pic>
      <xdr:nvPicPr>
        <xdr:cNvPr id="557" name="Picture 97">
          <a:extLst>
            <a:ext uri="{FF2B5EF4-FFF2-40B4-BE49-F238E27FC236}">
              <a16:creationId xmlns:a16="http://schemas.microsoft.com/office/drawing/2014/main" id="{3AC163F5-FCC8-41FC-9925-92053CB164E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 bwMode="auto">
        <a:xfrm>
          <a:off x="12392558" y="14224143"/>
          <a:ext cx="3500323" cy="15745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17678</xdr:colOff>
      <xdr:row>115</xdr:row>
      <xdr:rowOff>5223</xdr:rowOff>
    </xdr:from>
    <xdr:to>
      <xdr:col>10</xdr:col>
      <xdr:colOff>1750161</xdr:colOff>
      <xdr:row>115</xdr:row>
      <xdr:rowOff>1579738</xdr:rowOff>
    </xdr:to>
    <xdr:pic>
      <xdr:nvPicPr>
        <xdr:cNvPr id="558" name="Picture 98">
          <a:extLst>
            <a:ext uri="{FF2B5EF4-FFF2-40B4-BE49-F238E27FC236}">
              <a16:creationId xmlns:a16="http://schemas.microsoft.com/office/drawing/2014/main" id="{E9B8FEF2-9D43-4826-AA7A-19DD5E4AB6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 bwMode="auto">
        <a:xfrm>
          <a:off x="12392558" y="15809103"/>
          <a:ext cx="3500323" cy="15745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17678</xdr:colOff>
      <xdr:row>116</xdr:row>
      <xdr:rowOff>28169</xdr:rowOff>
    </xdr:from>
    <xdr:to>
      <xdr:col>10</xdr:col>
      <xdr:colOff>1750161</xdr:colOff>
      <xdr:row>116</xdr:row>
      <xdr:rowOff>1556791</xdr:rowOff>
    </xdr:to>
    <xdr:pic>
      <xdr:nvPicPr>
        <xdr:cNvPr id="559" name="Picture 99">
          <a:extLst>
            <a:ext uri="{FF2B5EF4-FFF2-40B4-BE49-F238E27FC236}">
              <a16:creationId xmlns:a16="http://schemas.microsoft.com/office/drawing/2014/main" id="{BB22E329-4F13-4AD0-82F2-A4548EACD14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392558" y="19001969"/>
          <a:ext cx="3500323" cy="152862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17678</xdr:colOff>
      <xdr:row>117</xdr:row>
      <xdr:rowOff>28169</xdr:rowOff>
    </xdr:from>
    <xdr:to>
      <xdr:col>10</xdr:col>
      <xdr:colOff>1750161</xdr:colOff>
      <xdr:row>117</xdr:row>
      <xdr:rowOff>1556791</xdr:rowOff>
    </xdr:to>
    <xdr:pic>
      <xdr:nvPicPr>
        <xdr:cNvPr id="560" name="Picture 94">
          <a:extLst>
            <a:ext uri="{FF2B5EF4-FFF2-40B4-BE49-F238E27FC236}">
              <a16:creationId xmlns:a16="http://schemas.microsoft.com/office/drawing/2014/main" id="{99D68FD9-EED5-4668-86C2-320C8420C63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392558" y="4737329"/>
          <a:ext cx="3500323" cy="152862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17678</xdr:colOff>
      <xdr:row>119</xdr:row>
      <xdr:rowOff>5223</xdr:rowOff>
    </xdr:from>
    <xdr:to>
      <xdr:col>10</xdr:col>
      <xdr:colOff>1750161</xdr:colOff>
      <xdr:row>119</xdr:row>
      <xdr:rowOff>1579738</xdr:rowOff>
    </xdr:to>
    <xdr:pic>
      <xdr:nvPicPr>
        <xdr:cNvPr id="561" name="Picture 97">
          <a:extLst>
            <a:ext uri="{FF2B5EF4-FFF2-40B4-BE49-F238E27FC236}">
              <a16:creationId xmlns:a16="http://schemas.microsoft.com/office/drawing/2014/main" id="{96D52F71-E40F-4A04-8CCD-254F6F62B9A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 bwMode="auto">
        <a:xfrm>
          <a:off x="12392558" y="14224143"/>
          <a:ext cx="3500323" cy="15745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57710</xdr:colOff>
      <xdr:row>120</xdr:row>
      <xdr:rowOff>7925</xdr:rowOff>
    </xdr:from>
    <xdr:to>
      <xdr:col>10</xdr:col>
      <xdr:colOff>1710130</xdr:colOff>
      <xdr:row>120</xdr:row>
      <xdr:rowOff>1577035</xdr:rowOff>
    </xdr:to>
    <xdr:pic>
      <xdr:nvPicPr>
        <xdr:cNvPr id="562" name="Picture 98">
          <a:extLst>
            <a:ext uri="{FF2B5EF4-FFF2-40B4-BE49-F238E27FC236}">
              <a16:creationId xmlns:a16="http://schemas.microsoft.com/office/drawing/2014/main" id="{A1CD5A4E-1033-48AD-AA29-3BFCDA3D4B1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 bwMode="auto">
        <a:xfrm>
          <a:off x="12432590" y="15811805"/>
          <a:ext cx="3420260" cy="15691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17678</xdr:colOff>
      <xdr:row>121</xdr:row>
      <xdr:rowOff>28169</xdr:rowOff>
    </xdr:from>
    <xdr:to>
      <xdr:col>10</xdr:col>
      <xdr:colOff>1750161</xdr:colOff>
      <xdr:row>121</xdr:row>
      <xdr:rowOff>1556791</xdr:rowOff>
    </xdr:to>
    <xdr:pic>
      <xdr:nvPicPr>
        <xdr:cNvPr id="563" name="Picture 99">
          <a:extLst>
            <a:ext uri="{FF2B5EF4-FFF2-40B4-BE49-F238E27FC236}">
              <a16:creationId xmlns:a16="http://schemas.microsoft.com/office/drawing/2014/main" id="{64DB24D5-4AB0-411F-BFF3-57707AC70F6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392558" y="19001969"/>
          <a:ext cx="3500323" cy="152862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687023</xdr:colOff>
      <xdr:row>122</xdr:row>
      <xdr:rowOff>7925</xdr:rowOff>
    </xdr:from>
    <xdr:to>
      <xdr:col>10</xdr:col>
      <xdr:colOff>1080817</xdr:colOff>
      <xdr:row>122</xdr:row>
      <xdr:rowOff>1577035</xdr:rowOff>
    </xdr:to>
    <xdr:pic>
      <xdr:nvPicPr>
        <xdr:cNvPr id="564" name="Picture 1">
          <a:extLst>
            <a:ext uri="{FF2B5EF4-FFF2-40B4-BE49-F238E27FC236}">
              <a16:creationId xmlns:a16="http://schemas.microsoft.com/office/drawing/2014/main" id="{12FA78DF-0E92-4AA7-974D-484E2FB825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061903" y="4717085"/>
          <a:ext cx="2161634" cy="15691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691446</xdr:colOff>
      <xdr:row>123</xdr:row>
      <xdr:rowOff>7924</xdr:rowOff>
    </xdr:from>
    <xdr:to>
      <xdr:col>10</xdr:col>
      <xdr:colOff>1076395</xdr:colOff>
      <xdr:row>123</xdr:row>
      <xdr:rowOff>1577034</xdr:rowOff>
    </xdr:to>
    <xdr:pic>
      <xdr:nvPicPr>
        <xdr:cNvPr id="565" name="Picture 99">
          <a:extLst>
            <a:ext uri="{FF2B5EF4-FFF2-40B4-BE49-F238E27FC236}">
              <a16:creationId xmlns:a16="http://schemas.microsoft.com/office/drawing/2014/main" id="{57892C2E-AD2A-43D1-AA4D-E427F7027A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066326" y="17396764"/>
          <a:ext cx="2152789" cy="15691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658571</xdr:colOff>
      <xdr:row>124</xdr:row>
      <xdr:rowOff>7925</xdr:rowOff>
    </xdr:from>
    <xdr:to>
      <xdr:col>10</xdr:col>
      <xdr:colOff>1109270</xdr:colOff>
      <xdr:row>124</xdr:row>
      <xdr:rowOff>1577035</xdr:rowOff>
    </xdr:to>
    <xdr:pic>
      <xdr:nvPicPr>
        <xdr:cNvPr id="566" name="Picture 99">
          <a:extLst>
            <a:ext uri="{FF2B5EF4-FFF2-40B4-BE49-F238E27FC236}">
              <a16:creationId xmlns:a16="http://schemas.microsoft.com/office/drawing/2014/main" id="{2088C138-1A7D-4919-A00A-8F71BBF549B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033451" y="18981725"/>
          <a:ext cx="2218539" cy="15691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686978</xdr:colOff>
      <xdr:row>125</xdr:row>
      <xdr:rowOff>7925</xdr:rowOff>
    </xdr:from>
    <xdr:to>
      <xdr:col>10</xdr:col>
      <xdr:colOff>1080863</xdr:colOff>
      <xdr:row>125</xdr:row>
      <xdr:rowOff>1577035</xdr:rowOff>
    </xdr:to>
    <xdr:pic>
      <xdr:nvPicPr>
        <xdr:cNvPr id="567" name="Picture 1">
          <a:extLst>
            <a:ext uri="{FF2B5EF4-FFF2-40B4-BE49-F238E27FC236}">
              <a16:creationId xmlns:a16="http://schemas.microsoft.com/office/drawing/2014/main" id="{9ACCA386-073D-438C-95EA-EF712FCE111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061858" y="4717085"/>
          <a:ext cx="2161725" cy="15691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718280</xdr:colOff>
      <xdr:row>126</xdr:row>
      <xdr:rowOff>7924</xdr:rowOff>
    </xdr:from>
    <xdr:to>
      <xdr:col>10</xdr:col>
      <xdr:colOff>1049560</xdr:colOff>
      <xdr:row>126</xdr:row>
      <xdr:rowOff>1577034</xdr:rowOff>
    </xdr:to>
    <xdr:pic>
      <xdr:nvPicPr>
        <xdr:cNvPr id="568" name="Imagem 567">
          <a:extLst>
            <a:ext uri="{FF2B5EF4-FFF2-40B4-BE49-F238E27FC236}">
              <a16:creationId xmlns:a16="http://schemas.microsoft.com/office/drawing/2014/main" id="{43D8C093-5F51-44EE-8828-2673E3047F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>
          <a:off x="13093160" y="17396764"/>
          <a:ext cx="2099120" cy="1569110"/>
        </a:xfrm>
        <a:prstGeom prst="rect">
          <a:avLst/>
        </a:prstGeom>
      </xdr:spPr>
    </xdr:pic>
    <xdr:clientData/>
  </xdr:twoCellAnchor>
  <xdr:twoCellAnchor>
    <xdr:from>
      <xdr:col>9</xdr:col>
      <xdr:colOff>693903</xdr:colOff>
      <xdr:row>127</xdr:row>
      <xdr:rowOff>7925</xdr:rowOff>
    </xdr:from>
    <xdr:to>
      <xdr:col>10</xdr:col>
      <xdr:colOff>1073937</xdr:colOff>
      <xdr:row>127</xdr:row>
      <xdr:rowOff>1577035</xdr:rowOff>
    </xdr:to>
    <xdr:pic>
      <xdr:nvPicPr>
        <xdr:cNvPr id="569" name="Imagem 568">
          <a:extLst>
            <a:ext uri="{FF2B5EF4-FFF2-40B4-BE49-F238E27FC236}">
              <a16:creationId xmlns:a16="http://schemas.microsoft.com/office/drawing/2014/main" id="{9C26021B-6B96-4ACD-93A8-E45A1A1D4F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>
          <a:off x="13068783" y="18981725"/>
          <a:ext cx="2147874" cy="1569110"/>
        </a:xfrm>
        <a:prstGeom prst="rect">
          <a:avLst/>
        </a:prstGeom>
      </xdr:spPr>
    </xdr:pic>
    <xdr:clientData/>
  </xdr:twoCellAnchor>
  <xdr:twoCellAnchor>
    <xdr:from>
      <xdr:col>9</xdr:col>
      <xdr:colOff>17678</xdr:colOff>
      <xdr:row>128</xdr:row>
      <xdr:rowOff>28169</xdr:rowOff>
    </xdr:from>
    <xdr:to>
      <xdr:col>10</xdr:col>
      <xdr:colOff>1750161</xdr:colOff>
      <xdr:row>128</xdr:row>
      <xdr:rowOff>1556791</xdr:rowOff>
    </xdr:to>
    <xdr:pic>
      <xdr:nvPicPr>
        <xdr:cNvPr id="570" name="Picture 94">
          <a:extLst>
            <a:ext uri="{FF2B5EF4-FFF2-40B4-BE49-F238E27FC236}">
              <a16:creationId xmlns:a16="http://schemas.microsoft.com/office/drawing/2014/main" id="{4DD320DB-9731-4A78-BC9A-2ED520626A9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392558" y="4737329"/>
          <a:ext cx="3500323" cy="152862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17678</xdr:colOff>
      <xdr:row>130</xdr:row>
      <xdr:rowOff>28169</xdr:rowOff>
    </xdr:from>
    <xdr:to>
      <xdr:col>10</xdr:col>
      <xdr:colOff>1750161</xdr:colOff>
      <xdr:row>130</xdr:row>
      <xdr:rowOff>1556791</xdr:rowOff>
    </xdr:to>
    <xdr:pic>
      <xdr:nvPicPr>
        <xdr:cNvPr id="571" name="Picture 99">
          <a:extLst>
            <a:ext uri="{FF2B5EF4-FFF2-40B4-BE49-F238E27FC236}">
              <a16:creationId xmlns:a16="http://schemas.microsoft.com/office/drawing/2014/main" id="{54B1C6D1-412A-4EA7-BC8E-2BC3A4639AC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392558" y="19001969"/>
          <a:ext cx="3500323" cy="152862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17678</xdr:colOff>
      <xdr:row>131</xdr:row>
      <xdr:rowOff>28169</xdr:rowOff>
    </xdr:from>
    <xdr:to>
      <xdr:col>10</xdr:col>
      <xdr:colOff>1750161</xdr:colOff>
      <xdr:row>131</xdr:row>
      <xdr:rowOff>1556791</xdr:rowOff>
    </xdr:to>
    <xdr:pic>
      <xdr:nvPicPr>
        <xdr:cNvPr id="572" name="Picture 94">
          <a:extLst>
            <a:ext uri="{FF2B5EF4-FFF2-40B4-BE49-F238E27FC236}">
              <a16:creationId xmlns:a16="http://schemas.microsoft.com/office/drawing/2014/main" id="{917B6F60-6CE8-4E8C-A099-5447FCFA5C0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392558" y="4737329"/>
          <a:ext cx="3500323" cy="152862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17678</xdr:colOff>
      <xdr:row>133</xdr:row>
      <xdr:rowOff>28169</xdr:rowOff>
    </xdr:from>
    <xdr:to>
      <xdr:col>10</xdr:col>
      <xdr:colOff>1750161</xdr:colOff>
      <xdr:row>133</xdr:row>
      <xdr:rowOff>1556791</xdr:rowOff>
    </xdr:to>
    <xdr:pic>
      <xdr:nvPicPr>
        <xdr:cNvPr id="573" name="Picture 99">
          <a:extLst>
            <a:ext uri="{FF2B5EF4-FFF2-40B4-BE49-F238E27FC236}">
              <a16:creationId xmlns:a16="http://schemas.microsoft.com/office/drawing/2014/main" id="{BE769F6D-FD98-4E47-B052-D67E6D430B6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392558" y="19001969"/>
          <a:ext cx="3500323" cy="152862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96951</xdr:colOff>
      <xdr:row>134</xdr:row>
      <xdr:rowOff>7925</xdr:rowOff>
    </xdr:from>
    <xdr:to>
      <xdr:col>10</xdr:col>
      <xdr:colOff>1663269</xdr:colOff>
      <xdr:row>134</xdr:row>
      <xdr:rowOff>1577035</xdr:rowOff>
    </xdr:to>
    <xdr:pic>
      <xdr:nvPicPr>
        <xdr:cNvPr id="574" name="Picture 1">
          <a:extLst>
            <a:ext uri="{FF2B5EF4-FFF2-40B4-BE49-F238E27FC236}">
              <a16:creationId xmlns:a16="http://schemas.microsoft.com/office/drawing/2014/main" id="{55D0D51A-4883-41CD-927A-EEA62E745F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18491" y="4732325"/>
          <a:ext cx="3326538" cy="15691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689611</xdr:colOff>
      <xdr:row>136</xdr:row>
      <xdr:rowOff>7924</xdr:rowOff>
    </xdr:from>
    <xdr:to>
      <xdr:col>10</xdr:col>
      <xdr:colOff>1070609</xdr:colOff>
      <xdr:row>136</xdr:row>
      <xdr:rowOff>1577034</xdr:rowOff>
    </xdr:to>
    <xdr:pic>
      <xdr:nvPicPr>
        <xdr:cNvPr id="575" name="Picture 98">
          <a:extLst>
            <a:ext uri="{FF2B5EF4-FFF2-40B4-BE49-F238E27FC236}">
              <a16:creationId xmlns:a16="http://schemas.microsoft.com/office/drawing/2014/main" id="{29D81CF9-58BB-42BB-8825-F337759C03D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011151" y="18996964"/>
          <a:ext cx="2141218" cy="15691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17602</xdr:colOff>
      <xdr:row>138</xdr:row>
      <xdr:rowOff>3633</xdr:rowOff>
    </xdr:from>
    <xdr:to>
      <xdr:col>10</xdr:col>
      <xdr:colOff>1742618</xdr:colOff>
      <xdr:row>138</xdr:row>
      <xdr:rowOff>1581326</xdr:rowOff>
    </xdr:to>
    <xdr:pic>
      <xdr:nvPicPr>
        <xdr:cNvPr id="576" name="Picture 98">
          <a:extLst>
            <a:ext uri="{FF2B5EF4-FFF2-40B4-BE49-F238E27FC236}">
              <a16:creationId xmlns:a16="http://schemas.microsoft.com/office/drawing/2014/main" id="{18B9CE5B-FBDE-476D-8302-E07193860A8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 bwMode="auto">
        <a:xfrm>
          <a:off x="12339142" y="14237793"/>
          <a:ext cx="3485236" cy="157769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17602</xdr:colOff>
      <xdr:row>139</xdr:row>
      <xdr:rowOff>27616</xdr:rowOff>
    </xdr:from>
    <xdr:to>
      <xdr:col>10</xdr:col>
      <xdr:colOff>1742618</xdr:colOff>
      <xdr:row>139</xdr:row>
      <xdr:rowOff>1557346</xdr:rowOff>
    </xdr:to>
    <xdr:pic>
      <xdr:nvPicPr>
        <xdr:cNvPr id="577" name="Picture 100">
          <a:extLst>
            <a:ext uri="{FF2B5EF4-FFF2-40B4-BE49-F238E27FC236}">
              <a16:creationId xmlns:a16="http://schemas.microsoft.com/office/drawing/2014/main" id="{653E66EE-0707-467E-B3D9-34A24FCC48B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339142" y="17431696"/>
          <a:ext cx="3485236" cy="15297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17602</xdr:colOff>
      <xdr:row>140</xdr:row>
      <xdr:rowOff>13800</xdr:rowOff>
    </xdr:from>
    <xdr:to>
      <xdr:col>10</xdr:col>
      <xdr:colOff>1742618</xdr:colOff>
      <xdr:row>140</xdr:row>
      <xdr:rowOff>1571161</xdr:rowOff>
    </xdr:to>
    <xdr:pic>
      <xdr:nvPicPr>
        <xdr:cNvPr id="578" name="Imagem 577">
          <a:extLst>
            <a:ext uri="{FF2B5EF4-FFF2-40B4-BE49-F238E27FC236}">
              <a16:creationId xmlns:a16="http://schemas.microsoft.com/office/drawing/2014/main" id="{A88A8535-6610-4554-8A01-00099155AF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>
          <a:off x="12339142" y="19002840"/>
          <a:ext cx="3485236" cy="1557361"/>
        </a:xfrm>
        <a:prstGeom prst="rect">
          <a:avLst/>
        </a:prstGeom>
      </xdr:spPr>
    </xdr:pic>
    <xdr:clientData/>
  </xdr:twoCellAnchor>
  <xdr:twoCellAnchor>
    <xdr:from>
      <xdr:col>9</xdr:col>
      <xdr:colOff>17602</xdr:colOff>
      <xdr:row>142</xdr:row>
      <xdr:rowOff>7912</xdr:rowOff>
    </xdr:from>
    <xdr:to>
      <xdr:col>10</xdr:col>
      <xdr:colOff>1742618</xdr:colOff>
      <xdr:row>142</xdr:row>
      <xdr:rowOff>1577047</xdr:rowOff>
    </xdr:to>
    <xdr:pic>
      <xdr:nvPicPr>
        <xdr:cNvPr id="579" name="Picture 98">
          <a:extLst>
            <a:ext uri="{FF2B5EF4-FFF2-40B4-BE49-F238E27FC236}">
              <a16:creationId xmlns:a16="http://schemas.microsoft.com/office/drawing/2014/main" id="{117BDA89-8CC4-42FB-89A5-79179F16674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 bwMode="auto">
        <a:xfrm>
          <a:off x="12339142" y="14242072"/>
          <a:ext cx="3485236" cy="15691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17602</xdr:colOff>
      <xdr:row>143</xdr:row>
      <xdr:rowOff>29964</xdr:rowOff>
    </xdr:from>
    <xdr:to>
      <xdr:col>10</xdr:col>
      <xdr:colOff>1742618</xdr:colOff>
      <xdr:row>143</xdr:row>
      <xdr:rowOff>1554994</xdr:rowOff>
    </xdr:to>
    <xdr:pic>
      <xdr:nvPicPr>
        <xdr:cNvPr id="580" name="Picture 100">
          <a:extLst>
            <a:ext uri="{FF2B5EF4-FFF2-40B4-BE49-F238E27FC236}">
              <a16:creationId xmlns:a16="http://schemas.microsoft.com/office/drawing/2014/main" id="{1D3E048E-8F22-400D-8D0C-8848F8FB4A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339142" y="17434044"/>
          <a:ext cx="3485236" cy="15250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17602</xdr:colOff>
      <xdr:row>144</xdr:row>
      <xdr:rowOff>27621</xdr:rowOff>
    </xdr:from>
    <xdr:to>
      <xdr:col>10</xdr:col>
      <xdr:colOff>1742618</xdr:colOff>
      <xdr:row>144</xdr:row>
      <xdr:rowOff>1557338</xdr:rowOff>
    </xdr:to>
    <xdr:pic>
      <xdr:nvPicPr>
        <xdr:cNvPr id="581" name="Imagem 580">
          <a:extLst>
            <a:ext uri="{FF2B5EF4-FFF2-40B4-BE49-F238E27FC236}">
              <a16:creationId xmlns:a16="http://schemas.microsoft.com/office/drawing/2014/main" id="{3A712F88-7D43-467A-8775-BAD46B2782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>
          <a:off x="12339142" y="19016661"/>
          <a:ext cx="3485236" cy="1529717"/>
        </a:xfrm>
        <a:prstGeom prst="rect">
          <a:avLst/>
        </a:prstGeom>
      </xdr:spPr>
    </xdr:pic>
    <xdr:clientData/>
  </xdr:twoCellAnchor>
  <xdr:twoCellAnchor>
    <xdr:from>
      <xdr:col>9</xdr:col>
      <xdr:colOff>17602</xdr:colOff>
      <xdr:row>146</xdr:row>
      <xdr:rowOff>21435</xdr:rowOff>
    </xdr:from>
    <xdr:to>
      <xdr:col>10</xdr:col>
      <xdr:colOff>1742618</xdr:colOff>
      <xdr:row>146</xdr:row>
      <xdr:rowOff>1563526</xdr:rowOff>
    </xdr:to>
    <xdr:pic>
      <xdr:nvPicPr>
        <xdr:cNvPr id="582" name="Picture 100">
          <a:extLst>
            <a:ext uri="{FF2B5EF4-FFF2-40B4-BE49-F238E27FC236}">
              <a16:creationId xmlns:a16="http://schemas.microsoft.com/office/drawing/2014/main" id="{9D9883A1-BDC9-47EC-8192-A4C980D33B8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339142" y="17425515"/>
          <a:ext cx="3485236" cy="154209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17602</xdr:colOff>
      <xdr:row>147</xdr:row>
      <xdr:rowOff>21434</xdr:rowOff>
    </xdr:from>
    <xdr:to>
      <xdr:col>10</xdr:col>
      <xdr:colOff>1742618</xdr:colOff>
      <xdr:row>147</xdr:row>
      <xdr:rowOff>1563525</xdr:rowOff>
    </xdr:to>
    <xdr:pic>
      <xdr:nvPicPr>
        <xdr:cNvPr id="583" name="Picture 100">
          <a:extLst>
            <a:ext uri="{FF2B5EF4-FFF2-40B4-BE49-F238E27FC236}">
              <a16:creationId xmlns:a16="http://schemas.microsoft.com/office/drawing/2014/main" id="{A249D57B-B3E8-45C8-A489-40FCFE5937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339142" y="19010474"/>
          <a:ext cx="3485236" cy="154209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38753</xdr:colOff>
      <xdr:row>149</xdr:row>
      <xdr:rowOff>7926</xdr:rowOff>
    </xdr:from>
    <xdr:to>
      <xdr:col>10</xdr:col>
      <xdr:colOff>1721467</xdr:colOff>
      <xdr:row>149</xdr:row>
      <xdr:rowOff>1577036</xdr:rowOff>
    </xdr:to>
    <xdr:pic>
      <xdr:nvPicPr>
        <xdr:cNvPr id="584" name="Picture 98">
          <a:extLst>
            <a:ext uri="{FF2B5EF4-FFF2-40B4-BE49-F238E27FC236}">
              <a16:creationId xmlns:a16="http://schemas.microsoft.com/office/drawing/2014/main" id="{EE38F6EA-3FAD-4AB1-A769-480CE08FD67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 bwMode="auto">
        <a:xfrm>
          <a:off x="12360293" y="14242086"/>
          <a:ext cx="3442934" cy="15691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17602</xdr:colOff>
      <xdr:row>150</xdr:row>
      <xdr:rowOff>21435</xdr:rowOff>
    </xdr:from>
    <xdr:to>
      <xdr:col>10</xdr:col>
      <xdr:colOff>1742618</xdr:colOff>
      <xdr:row>150</xdr:row>
      <xdr:rowOff>1563526</xdr:rowOff>
    </xdr:to>
    <xdr:pic>
      <xdr:nvPicPr>
        <xdr:cNvPr id="585" name="Picture 100">
          <a:extLst>
            <a:ext uri="{FF2B5EF4-FFF2-40B4-BE49-F238E27FC236}">
              <a16:creationId xmlns:a16="http://schemas.microsoft.com/office/drawing/2014/main" id="{AB011115-9CFC-42EA-82C7-3A80F0367A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339142" y="17425515"/>
          <a:ext cx="3485236" cy="154209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17602</xdr:colOff>
      <xdr:row>151</xdr:row>
      <xdr:rowOff>21434</xdr:rowOff>
    </xdr:from>
    <xdr:to>
      <xdr:col>10</xdr:col>
      <xdr:colOff>1742618</xdr:colOff>
      <xdr:row>151</xdr:row>
      <xdr:rowOff>1563525</xdr:rowOff>
    </xdr:to>
    <xdr:pic>
      <xdr:nvPicPr>
        <xdr:cNvPr id="586" name="Picture 100">
          <a:extLst>
            <a:ext uri="{FF2B5EF4-FFF2-40B4-BE49-F238E27FC236}">
              <a16:creationId xmlns:a16="http://schemas.microsoft.com/office/drawing/2014/main" id="{B234D391-E421-4F90-81D2-DF64A72C029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339142" y="19010474"/>
          <a:ext cx="3485236" cy="154209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74647</xdr:colOff>
      <xdr:row>155</xdr:row>
      <xdr:rowOff>7925</xdr:rowOff>
    </xdr:from>
    <xdr:to>
      <xdr:col>10</xdr:col>
      <xdr:colOff>1685573</xdr:colOff>
      <xdr:row>155</xdr:row>
      <xdr:rowOff>1577035</xdr:rowOff>
    </xdr:to>
    <xdr:pic>
      <xdr:nvPicPr>
        <xdr:cNvPr id="587" name="Picture 1">
          <a:extLst>
            <a:ext uri="{FF2B5EF4-FFF2-40B4-BE49-F238E27FC236}">
              <a16:creationId xmlns:a16="http://schemas.microsoft.com/office/drawing/2014/main" id="{E707F0EB-B6DF-4FCD-97C1-86EBDDB23FC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396187" y="4732325"/>
          <a:ext cx="3371146" cy="15691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665032</xdr:colOff>
      <xdr:row>157</xdr:row>
      <xdr:rowOff>7924</xdr:rowOff>
    </xdr:from>
    <xdr:to>
      <xdr:col>10</xdr:col>
      <xdr:colOff>1095188</xdr:colOff>
      <xdr:row>157</xdr:row>
      <xdr:rowOff>1577034</xdr:rowOff>
    </xdr:to>
    <xdr:pic>
      <xdr:nvPicPr>
        <xdr:cNvPr id="588" name="Picture 98">
          <a:extLst>
            <a:ext uri="{FF2B5EF4-FFF2-40B4-BE49-F238E27FC236}">
              <a16:creationId xmlns:a16="http://schemas.microsoft.com/office/drawing/2014/main" id="{F66A5445-6D23-467B-B31C-5AAE06589C4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986572" y="18996964"/>
          <a:ext cx="2190376" cy="15691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17602</xdr:colOff>
      <xdr:row>158</xdr:row>
      <xdr:rowOff>31016</xdr:rowOff>
    </xdr:from>
    <xdr:to>
      <xdr:col>10</xdr:col>
      <xdr:colOff>1742618</xdr:colOff>
      <xdr:row>158</xdr:row>
      <xdr:rowOff>1553945</xdr:rowOff>
    </xdr:to>
    <xdr:pic>
      <xdr:nvPicPr>
        <xdr:cNvPr id="599" name="Picture 1">
          <a:extLst>
            <a:ext uri="{FF2B5EF4-FFF2-40B4-BE49-F238E27FC236}">
              <a16:creationId xmlns:a16="http://schemas.microsoft.com/office/drawing/2014/main" id="{4D107511-AF14-4697-850A-AFED0102378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339142" y="4755416"/>
          <a:ext cx="3485236" cy="15229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714415</xdr:colOff>
      <xdr:row>161</xdr:row>
      <xdr:rowOff>7925</xdr:rowOff>
    </xdr:from>
    <xdr:to>
      <xdr:col>10</xdr:col>
      <xdr:colOff>1045805</xdr:colOff>
      <xdr:row>161</xdr:row>
      <xdr:rowOff>1577035</xdr:rowOff>
    </xdr:to>
    <xdr:pic>
      <xdr:nvPicPr>
        <xdr:cNvPr id="600" name="Imagem 599">
          <a:extLst>
            <a:ext uri="{FF2B5EF4-FFF2-40B4-BE49-F238E27FC236}">
              <a16:creationId xmlns:a16="http://schemas.microsoft.com/office/drawing/2014/main" id="{D50B3233-1AC8-49B6-B0BE-9D87A3BD3A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>
          <a:off x="13035955" y="17412005"/>
          <a:ext cx="2091610" cy="1569110"/>
        </a:xfrm>
        <a:prstGeom prst="rect">
          <a:avLst/>
        </a:prstGeom>
      </xdr:spPr>
    </xdr:pic>
    <xdr:clientData/>
  </xdr:twoCellAnchor>
  <xdr:twoCellAnchor>
    <xdr:from>
      <xdr:col>9</xdr:col>
      <xdr:colOff>714415</xdr:colOff>
      <xdr:row>162</xdr:row>
      <xdr:rowOff>7924</xdr:rowOff>
    </xdr:from>
    <xdr:to>
      <xdr:col>10</xdr:col>
      <xdr:colOff>1045805</xdr:colOff>
      <xdr:row>162</xdr:row>
      <xdr:rowOff>1577034</xdr:rowOff>
    </xdr:to>
    <xdr:pic>
      <xdr:nvPicPr>
        <xdr:cNvPr id="601" name="Imagem 600">
          <a:extLst>
            <a:ext uri="{FF2B5EF4-FFF2-40B4-BE49-F238E27FC236}">
              <a16:creationId xmlns:a16="http://schemas.microsoft.com/office/drawing/2014/main" id="{481F0E2D-8D6F-4A76-B64D-24D1DAFF38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>
          <a:off x="13035955" y="18996964"/>
          <a:ext cx="2091610" cy="1569110"/>
        </a:xfrm>
        <a:prstGeom prst="rect">
          <a:avLst/>
        </a:prstGeom>
      </xdr:spPr>
    </xdr:pic>
    <xdr:clientData/>
  </xdr:twoCellAnchor>
  <xdr:twoCellAnchor>
    <xdr:from>
      <xdr:col>9</xdr:col>
      <xdr:colOff>719130</xdr:colOff>
      <xdr:row>163</xdr:row>
      <xdr:rowOff>7925</xdr:rowOff>
    </xdr:from>
    <xdr:to>
      <xdr:col>10</xdr:col>
      <xdr:colOff>1041090</xdr:colOff>
      <xdr:row>163</xdr:row>
      <xdr:rowOff>1577035</xdr:rowOff>
    </xdr:to>
    <xdr:pic>
      <xdr:nvPicPr>
        <xdr:cNvPr id="602" name="Picture 94">
          <a:extLst>
            <a:ext uri="{FF2B5EF4-FFF2-40B4-BE49-F238E27FC236}">
              <a16:creationId xmlns:a16="http://schemas.microsoft.com/office/drawing/2014/main" id="{0D97B84A-518E-4E5D-9CD0-FAF1B2201D0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 bwMode="auto">
        <a:xfrm>
          <a:off x="13040670" y="4732325"/>
          <a:ext cx="2082180" cy="15691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711779</xdr:colOff>
      <xdr:row>164</xdr:row>
      <xdr:rowOff>7925</xdr:rowOff>
    </xdr:from>
    <xdr:to>
      <xdr:col>10</xdr:col>
      <xdr:colOff>1048440</xdr:colOff>
      <xdr:row>164</xdr:row>
      <xdr:rowOff>1577035</xdr:rowOff>
    </xdr:to>
    <xdr:pic>
      <xdr:nvPicPr>
        <xdr:cNvPr id="603" name="Imagem 602">
          <a:extLst>
            <a:ext uri="{FF2B5EF4-FFF2-40B4-BE49-F238E27FC236}">
              <a16:creationId xmlns:a16="http://schemas.microsoft.com/office/drawing/2014/main" id="{208987F7-6366-4DD0-B4C7-9E828C8D91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>
          <a:off x="13033319" y="9487205"/>
          <a:ext cx="2096881" cy="1569110"/>
        </a:xfrm>
        <a:prstGeom prst="rect">
          <a:avLst/>
        </a:prstGeom>
      </xdr:spPr>
    </xdr:pic>
    <xdr:clientData/>
  </xdr:twoCellAnchor>
  <xdr:twoCellAnchor>
    <xdr:from>
      <xdr:col>9</xdr:col>
      <xdr:colOff>715404</xdr:colOff>
      <xdr:row>165</xdr:row>
      <xdr:rowOff>7926</xdr:rowOff>
    </xdr:from>
    <xdr:to>
      <xdr:col>10</xdr:col>
      <xdr:colOff>1044816</xdr:colOff>
      <xdr:row>165</xdr:row>
      <xdr:rowOff>1577036</xdr:rowOff>
    </xdr:to>
    <xdr:pic>
      <xdr:nvPicPr>
        <xdr:cNvPr id="604" name="Picture 97">
          <a:extLst>
            <a:ext uri="{FF2B5EF4-FFF2-40B4-BE49-F238E27FC236}">
              <a16:creationId xmlns:a16="http://schemas.microsoft.com/office/drawing/2014/main" id="{9AF3E0A1-C9E2-4B9D-BBDF-889D2033AAD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 bwMode="auto">
        <a:xfrm>
          <a:off x="13036944" y="14242086"/>
          <a:ext cx="2089632" cy="15691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715089</xdr:colOff>
      <xdr:row>166</xdr:row>
      <xdr:rowOff>7925</xdr:rowOff>
    </xdr:from>
    <xdr:to>
      <xdr:col>10</xdr:col>
      <xdr:colOff>1045130</xdr:colOff>
      <xdr:row>166</xdr:row>
      <xdr:rowOff>1577035</xdr:rowOff>
    </xdr:to>
    <xdr:pic>
      <xdr:nvPicPr>
        <xdr:cNvPr id="605" name="Picture 98">
          <a:extLst>
            <a:ext uri="{FF2B5EF4-FFF2-40B4-BE49-F238E27FC236}">
              <a16:creationId xmlns:a16="http://schemas.microsoft.com/office/drawing/2014/main" id="{0B5CFB2B-6FED-4EEE-B832-86CA1D5FA6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 bwMode="auto">
        <a:xfrm>
          <a:off x="13036629" y="15827045"/>
          <a:ext cx="2090261" cy="15691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709955</xdr:colOff>
      <xdr:row>167</xdr:row>
      <xdr:rowOff>7924</xdr:rowOff>
    </xdr:from>
    <xdr:to>
      <xdr:col>10</xdr:col>
      <xdr:colOff>1050265</xdr:colOff>
      <xdr:row>167</xdr:row>
      <xdr:rowOff>1577034</xdr:rowOff>
    </xdr:to>
    <xdr:pic>
      <xdr:nvPicPr>
        <xdr:cNvPr id="606" name="Imagem 605">
          <a:extLst>
            <a:ext uri="{FF2B5EF4-FFF2-40B4-BE49-F238E27FC236}">
              <a16:creationId xmlns:a16="http://schemas.microsoft.com/office/drawing/2014/main" id="{96558D46-7F3D-4AB7-BABD-C11EFD3197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031495" y="18996964"/>
          <a:ext cx="2100530" cy="15691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708976</xdr:colOff>
      <xdr:row>168</xdr:row>
      <xdr:rowOff>7925</xdr:rowOff>
    </xdr:from>
    <xdr:to>
      <xdr:col>10</xdr:col>
      <xdr:colOff>1051244</xdr:colOff>
      <xdr:row>168</xdr:row>
      <xdr:rowOff>1577035</xdr:rowOff>
    </xdr:to>
    <xdr:pic>
      <xdr:nvPicPr>
        <xdr:cNvPr id="607" name="Picture 1">
          <a:extLst>
            <a:ext uri="{FF2B5EF4-FFF2-40B4-BE49-F238E27FC236}">
              <a16:creationId xmlns:a16="http://schemas.microsoft.com/office/drawing/2014/main" id="{0D71E604-CA0F-4499-BEBE-18872C38CA1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 bwMode="auto">
        <a:xfrm>
          <a:off x="13030516" y="4732325"/>
          <a:ext cx="2102488" cy="15691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711544</xdr:colOff>
      <xdr:row>169</xdr:row>
      <xdr:rowOff>7925</xdr:rowOff>
    </xdr:from>
    <xdr:to>
      <xdr:col>10</xdr:col>
      <xdr:colOff>1048676</xdr:colOff>
      <xdr:row>169</xdr:row>
      <xdr:rowOff>1577035</xdr:rowOff>
    </xdr:to>
    <xdr:pic>
      <xdr:nvPicPr>
        <xdr:cNvPr id="608" name="Picture 1">
          <a:extLst>
            <a:ext uri="{FF2B5EF4-FFF2-40B4-BE49-F238E27FC236}">
              <a16:creationId xmlns:a16="http://schemas.microsoft.com/office/drawing/2014/main" id="{B54C2A14-4762-4E06-96F5-21612CE4207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 bwMode="auto">
        <a:xfrm>
          <a:off x="13033084" y="9487205"/>
          <a:ext cx="2097352" cy="15691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706196</xdr:colOff>
      <xdr:row>170</xdr:row>
      <xdr:rowOff>7924</xdr:rowOff>
    </xdr:from>
    <xdr:to>
      <xdr:col>10</xdr:col>
      <xdr:colOff>1054024</xdr:colOff>
      <xdr:row>170</xdr:row>
      <xdr:rowOff>1577034</xdr:rowOff>
    </xdr:to>
    <xdr:pic>
      <xdr:nvPicPr>
        <xdr:cNvPr id="609" name="Imagem 608">
          <a:extLst>
            <a:ext uri="{FF2B5EF4-FFF2-40B4-BE49-F238E27FC236}">
              <a16:creationId xmlns:a16="http://schemas.microsoft.com/office/drawing/2014/main" id="{1140465E-4631-4661-B7FC-476E9F9302C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027736" y="18996964"/>
          <a:ext cx="2108048" cy="15691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715725</xdr:colOff>
      <xdr:row>171</xdr:row>
      <xdr:rowOff>7925</xdr:rowOff>
    </xdr:from>
    <xdr:to>
      <xdr:col>10</xdr:col>
      <xdr:colOff>1044495</xdr:colOff>
      <xdr:row>171</xdr:row>
      <xdr:rowOff>1577035</xdr:rowOff>
    </xdr:to>
    <xdr:pic>
      <xdr:nvPicPr>
        <xdr:cNvPr id="610" name="Picture 94">
          <a:extLst>
            <a:ext uri="{FF2B5EF4-FFF2-40B4-BE49-F238E27FC236}">
              <a16:creationId xmlns:a16="http://schemas.microsoft.com/office/drawing/2014/main" id="{7FCFF156-9440-4C9E-B8A8-E99DC18E9D0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 bwMode="auto">
        <a:xfrm>
          <a:off x="13037265" y="9487205"/>
          <a:ext cx="2088990" cy="15691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715404</xdr:colOff>
      <xdr:row>172</xdr:row>
      <xdr:rowOff>7926</xdr:rowOff>
    </xdr:from>
    <xdr:to>
      <xdr:col>10</xdr:col>
      <xdr:colOff>1044816</xdr:colOff>
      <xdr:row>172</xdr:row>
      <xdr:rowOff>1577036</xdr:rowOff>
    </xdr:to>
    <xdr:pic>
      <xdr:nvPicPr>
        <xdr:cNvPr id="611" name="Picture 97">
          <a:extLst>
            <a:ext uri="{FF2B5EF4-FFF2-40B4-BE49-F238E27FC236}">
              <a16:creationId xmlns:a16="http://schemas.microsoft.com/office/drawing/2014/main" id="{FE7F5C50-F1B9-41B9-B0E6-3718BF5F1E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 bwMode="auto">
        <a:xfrm>
          <a:off x="13036944" y="14242086"/>
          <a:ext cx="2089632" cy="15691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715089</xdr:colOff>
      <xdr:row>173</xdr:row>
      <xdr:rowOff>7925</xdr:rowOff>
    </xdr:from>
    <xdr:to>
      <xdr:col>10</xdr:col>
      <xdr:colOff>1045130</xdr:colOff>
      <xdr:row>173</xdr:row>
      <xdr:rowOff>1577035</xdr:rowOff>
    </xdr:to>
    <xdr:pic>
      <xdr:nvPicPr>
        <xdr:cNvPr id="612" name="Picture 98">
          <a:extLst>
            <a:ext uri="{FF2B5EF4-FFF2-40B4-BE49-F238E27FC236}">
              <a16:creationId xmlns:a16="http://schemas.microsoft.com/office/drawing/2014/main" id="{44D212BB-8EF3-4A69-9A1A-EA8B15F47F3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 bwMode="auto">
        <a:xfrm>
          <a:off x="13036629" y="15827045"/>
          <a:ext cx="2090261" cy="15691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709955</xdr:colOff>
      <xdr:row>174</xdr:row>
      <xdr:rowOff>7924</xdr:rowOff>
    </xdr:from>
    <xdr:to>
      <xdr:col>10</xdr:col>
      <xdr:colOff>1050265</xdr:colOff>
      <xdr:row>174</xdr:row>
      <xdr:rowOff>1577034</xdr:rowOff>
    </xdr:to>
    <xdr:pic>
      <xdr:nvPicPr>
        <xdr:cNvPr id="613" name="Imagem 612">
          <a:extLst>
            <a:ext uri="{FF2B5EF4-FFF2-40B4-BE49-F238E27FC236}">
              <a16:creationId xmlns:a16="http://schemas.microsoft.com/office/drawing/2014/main" id="{34B9CB0C-3668-4EEC-B897-66640383738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031495" y="18996964"/>
          <a:ext cx="2100530" cy="15691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714851</xdr:colOff>
      <xdr:row>175</xdr:row>
      <xdr:rowOff>7925</xdr:rowOff>
    </xdr:from>
    <xdr:to>
      <xdr:col>10</xdr:col>
      <xdr:colOff>1045370</xdr:colOff>
      <xdr:row>175</xdr:row>
      <xdr:rowOff>1577035</xdr:rowOff>
    </xdr:to>
    <xdr:pic>
      <xdr:nvPicPr>
        <xdr:cNvPr id="614" name="Picture 94">
          <a:extLst>
            <a:ext uri="{FF2B5EF4-FFF2-40B4-BE49-F238E27FC236}">
              <a16:creationId xmlns:a16="http://schemas.microsoft.com/office/drawing/2014/main" id="{BC8EB104-5407-45C2-BE95-F201ECF603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 bwMode="auto">
        <a:xfrm>
          <a:off x="13036391" y="4732325"/>
          <a:ext cx="2090739" cy="15691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654705</xdr:colOff>
      <xdr:row>177</xdr:row>
      <xdr:rowOff>7924</xdr:rowOff>
    </xdr:from>
    <xdr:to>
      <xdr:col>10</xdr:col>
      <xdr:colOff>1105514</xdr:colOff>
      <xdr:row>177</xdr:row>
      <xdr:rowOff>1577034</xdr:rowOff>
    </xdr:to>
    <xdr:pic>
      <xdr:nvPicPr>
        <xdr:cNvPr id="615" name="Picture 99">
          <a:extLst>
            <a:ext uri="{FF2B5EF4-FFF2-40B4-BE49-F238E27FC236}">
              <a16:creationId xmlns:a16="http://schemas.microsoft.com/office/drawing/2014/main" id="{87C13608-08CD-48DE-855A-FB6F999B6A1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976245" y="18996964"/>
          <a:ext cx="2211029" cy="15691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719221</xdr:colOff>
      <xdr:row>178</xdr:row>
      <xdr:rowOff>7925</xdr:rowOff>
    </xdr:from>
    <xdr:to>
      <xdr:col>10</xdr:col>
      <xdr:colOff>1040999</xdr:colOff>
      <xdr:row>178</xdr:row>
      <xdr:rowOff>1577035</xdr:rowOff>
    </xdr:to>
    <xdr:pic>
      <xdr:nvPicPr>
        <xdr:cNvPr id="616" name="Picture 94">
          <a:extLst>
            <a:ext uri="{FF2B5EF4-FFF2-40B4-BE49-F238E27FC236}">
              <a16:creationId xmlns:a16="http://schemas.microsoft.com/office/drawing/2014/main" id="{30A93F72-1F9C-4BF2-BE6D-42644FA19A6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 bwMode="auto">
        <a:xfrm>
          <a:off x="13040761" y="4732325"/>
          <a:ext cx="2081998" cy="15691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715725</xdr:colOff>
      <xdr:row>180</xdr:row>
      <xdr:rowOff>7926</xdr:rowOff>
    </xdr:from>
    <xdr:to>
      <xdr:col>10</xdr:col>
      <xdr:colOff>1044495</xdr:colOff>
      <xdr:row>180</xdr:row>
      <xdr:rowOff>1577036</xdr:rowOff>
    </xdr:to>
    <xdr:pic>
      <xdr:nvPicPr>
        <xdr:cNvPr id="617" name="Picture 97">
          <a:extLst>
            <a:ext uri="{FF2B5EF4-FFF2-40B4-BE49-F238E27FC236}">
              <a16:creationId xmlns:a16="http://schemas.microsoft.com/office/drawing/2014/main" id="{F8A55B83-EE50-46F0-802C-6F3112AE4A7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 bwMode="auto">
        <a:xfrm>
          <a:off x="13037265" y="14242086"/>
          <a:ext cx="2088990" cy="15691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680530</xdr:colOff>
      <xdr:row>181</xdr:row>
      <xdr:rowOff>7924</xdr:rowOff>
    </xdr:from>
    <xdr:to>
      <xdr:col>10</xdr:col>
      <xdr:colOff>1079690</xdr:colOff>
      <xdr:row>181</xdr:row>
      <xdr:rowOff>1577034</xdr:rowOff>
    </xdr:to>
    <xdr:pic>
      <xdr:nvPicPr>
        <xdr:cNvPr id="618" name="Imagem 617">
          <a:extLst>
            <a:ext uri="{FF2B5EF4-FFF2-40B4-BE49-F238E27FC236}">
              <a16:creationId xmlns:a16="http://schemas.microsoft.com/office/drawing/2014/main" id="{5176CB65-3647-418B-9034-213F8CD09E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>
          <a:off x="13002070" y="18996964"/>
          <a:ext cx="2159380" cy="1569110"/>
        </a:xfrm>
        <a:prstGeom prst="rect">
          <a:avLst/>
        </a:prstGeom>
      </xdr:spPr>
    </xdr:pic>
    <xdr:clientData/>
  </xdr:twoCellAnchor>
  <xdr:twoCellAnchor>
    <xdr:from>
      <xdr:col>9</xdr:col>
      <xdr:colOff>730255</xdr:colOff>
      <xdr:row>182</xdr:row>
      <xdr:rowOff>7925</xdr:rowOff>
    </xdr:from>
    <xdr:to>
      <xdr:col>10</xdr:col>
      <xdr:colOff>1029965</xdr:colOff>
      <xdr:row>182</xdr:row>
      <xdr:rowOff>1577035</xdr:rowOff>
    </xdr:to>
    <xdr:pic>
      <xdr:nvPicPr>
        <xdr:cNvPr id="619" name="Picture 1">
          <a:extLst>
            <a:ext uri="{FF2B5EF4-FFF2-40B4-BE49-F238E27FC236}">
              <a16:creationId xmlns:a16="http://schemas.microsoft.com/office/drawing/2014/main" id="{31007D70-D5D5-4B06-AF8E-EE2C1A969938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458" r="30643"/>
        <a:stretch/>
      </xdr:blipFill>
      <xdr:spPr bwMode="auto">
        <a:xfrm>
          <a:off x="13051795" y="4732325"/>
          <a:ext cx="2059930" cy="15691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730255</xdr:colOff>
      <xdr:row>183</xdr:row>
      <xdr:rowOff>7925</xdr:rowOff>
    </xdr:from>
    <xdr:to>
      <xdr:col>10</xdr:col>
      <xdr:colOff>1029965</xdr:colOff>
      <xdr:row>183</xdr:row>
      <xdr:rowOff>1577035</xdr:rowOff>
    </xdr:to>
    <xdr:pic>
      <xdr:nvPicPr>
        <xdr:cNvPr id="620" name="Picture 1">
          <a:extLst>
            <a:ext uri="{FF2B5EF4-FFF2-40B4-BE49-F238E27FC236}">
              <a16:creationId xmlns:a16="http://schemas.microsoft.com/office/drawing/2014/main" id="{76B48CBA-73D3-46A0-80B9-D570B895D6BD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458" r="30643"/>
        <a:stretch/>
      </xdr:blipFill>
      <xdr:spPr bwMode="auto">
        <a:xfrm>
          <a:off x="13051795" y="7902245"/>
          <a:ext cx="2059930" cy="15691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730255</xdr:colOff>
      <xdr:row>184</xdr:row>
      <xdr:rowOff>7925</xdr:rowOff>
    </xdr:from>
    <xdr:to>
      <xdr:col>10</xdr:col>
      <xdr:colOff>1029965</xdr:colOff>
      <xdr:row>184</xdr:row>
      <xdr:rowOff>1577035</xdr:rowOff>
    </xdr:to>
    <xdr:pic>
      <xdr:nvPicPr>
        <xdr:cNvPr id="621" name="Picture 1">
          <a:extLst>
            <a:ext uri="{FF2B5EF4-FFF2-40B4-BE49-F238E27FC236}">
              <a16:creationId xmlns:a16="http://schemas.microsoft.com/office/drawing/2014/main" id="{53F734AB-BB15-473E-800D-412464D7FE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7" r="27"/>
        <a:stretch/>
      </xdr:blipFill>
      <xdr:spPr bwMode="auto">
        <a:xfrm>
          <a:off x="13051795" y="9487205"/>
          <a:ext cx="2059930" cy="15691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730255</xdr:colOff>
      <xdr:row>185</xdr:row>
      <xdr:rowOff>7924</xdr:rowOff>
    </xdr:from>
    <xdr:to>
      <xdr:col>10</xdr:col>
      <xdr:colOff>1029965</xdr:colOff>
      <xdr:row>185</xdr:row>
      <xdr:rowOff>1577034</xdr:rowOff>
    </xdr:to>
    <xdr:pic>
      <xdr:nvPicPr>
        <xdr:cNvPr id="622" name="Picture 1">
          <a:extLst>
            <a:ext uri="{FF2B5EF4-FFF2-40B4-BE49-F238E27FC236}">
              <a16:creationId xmlns:a16="http://schemas.microsoft.com/office/drawing/2014/main" id="{8D23DAA4-673A-497A-A8ED-923538F99F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391" r="20391"/>
        <a:stretch/>
      </xdr:blipFill>
      <xdr:spPr bwMode="auto">
        <a:xfrm>
          <a:off x="13051795" y="18996964"/>
          <a:ext cx="2059930" cy="15691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727379</xdr:colOff>
      <xdr:row>186</xdr:row>
      <xdr:rowOff>7925</xdr:rowOff>
    </xdr:from>
    <xdr:to>
      <xdr:col>10</xdr:col>
      <xdr:colOff>1032842</xdr:colOff>
      <xdr:row>186</xdr:row>
      <xdr:rowOff>1577035</xdr:rowOff>
    </xdr:to>
    <xdr:pic>
      <xdr:nvPicPr>
        <xdr:cNvPr id="623" name="Picture 1">
          <a:extLst>
            <a:ext uri="{FF2B5EF4-FFF2-40B4-BE49-F238E27FC236}">
              <a16:creationId xmlns:a16="http://schemas.microsoft.com/office/drawing/2014/main" id="{0341A60F-68CE-4A8D-81CA-91AEDE0D52F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308" r="20308"/>
        <a:stretch/>
      </xdr:blipFill>
      <xdr:spPr bwMode="auto">
        <a:xfrm>
          <a:off x="13048919" y="4732325"/>
          <a:ext cx="2065683" cy="15691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730255</xdr:colOff>
      <xdr:row>187</xdr:row>
      <xdr:rowOff>7925</xdr:rowOff>
    </xdr:from>
    <xdr:to>
      <xdr:col>10</xdr:col>
      <xdr:colOff>1029965</xdr:colOff>
      <xdr:row>187</xdr:row>
      <xdr:rowOff>1577035</xdr:rowOff>
    </xdr:to>
    <xdr:pic>
      <xdr:nvPicPr>
        <xdr:cNvPr id="624" name="Picture 1">
          <a:extLst>
            <a:ext uri="{FF2B5EF4-FFF2-40B4-BE49-F238E27FC236}">
              <a16:creationId xmlns:a16="http://schemas.microsoft.com/office/drawing/2014/main" id="{8D8E25E8-947A-4C3E-ADBB-97A310523CA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7" r="27"/>
        <a:stretch/>
      </xdr:blipFill>
      <xdr:spPr bwMode="auto">
        <a:xfrm>
          <a:off x="13051795" y="7902245"/>
          <a:ext cx="2059930" cy="15691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730255</xdr:colOff>
      <xdr:row>188</xdr:row>
      <xdr:rowOff>7925</xdr:rowOff>
    </xdr:from>
    <xdr:to>
      <xdr:col>10</xdr:col>
      <xdr:colOff>1029965</xdr:colOff>
      <xdr:row>188</xdr:row>
      <xdr:rowOff>1577035</xdr:rowOff>
    </xdr:to>
    <xdr:pic>
      <xdr:nvPicPr>
        <xdr:cNvPr id="625" name="Picture 1">
          <a:extLst>
            <a:ext uri="{FF2B5EF4-FFF2-40B4-BE49-F238E27FC236}">
              <a16:creationId xmlns:a16="http://schemas.microsoft.com/office/drawing/2014/main" id="{25850524-35DA-4E67-B094-21FFFD7046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7" r="27"/>
        <a:stretch/>
      </xdr:blipFill>
      <xdr:spPr bwMode="auto">
        <a:xfrm>
          <a:off x="13051795" y="9487205"/>
          <a:ext cx="2059930" cy="15691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730255</xdr:colOff>
      <xdr:row>189</xdr:row>
      <xdr:rowOff>7924</xdr:rowOff>
    </xdr:from>
    <xdr:to>
      <xdr:col>10</xdr:col>
      <xdr:colOff>1029965</xdr:colOff>
      <xdr:row>189</xdr:row>
      <xdr:rowOff>1577034</xdr:rowOff>
    </xdr:to>
    <xdr:pic>
      <xdr:nvPicPr>
        <xdr:cNvPr id="626" name="Picture 1">
          <a:extLst>
            <a:ext uri="{FF2B5EF4-FFF2-40B4-BE49-F238E27FC236}">
              <a16:creationId xmlns:a16="http://schemas.microsoft.com/office/drawing/2014/main" id="{04C24EDB-A531-4628-820A-489F06D2C55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391" r="20391"/>
        <a:stretch/>
      </xdr:blipFill>
      <xdr:spPr bwMode="auto">
        <a:xfrm>
          <a:off x="13051795" y="18996964"/>
          <a:ext cx="2059930" cy="15691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720876</xdr:colOff>
      <xdr:row>190</xdr:row>
      <xdr:rowOff>7925</xdr:rowOff>
    </xdr:from>
    <xdr:to>
      <xdr:col>10</xdr:col>
      <xdr:colOff>1039344</xdr:colOff>
      <xdr:row>190</xdr:row>
      <xdr:rowOff>1577035</xdr:rowOff>
    </xdr:to>
    <xdr:pic>
      <xdr:nvPicPr>
        <xdr:cNvPr id="627" name="Picture 1">
          <a:extLst>
            <a:ext uri="{FF2B5EF4-FFF2-40B4-BE49-F238E27FC236}">
              <a16:creationId xmlns:a16="http://schemas.microsoft.com/office/drawing/2014/main" id="{D63376E2-D360-4DDB-A6F2-022E797E5F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274" r="20274"/>
        <a:stretch/>
      </xdr:blipFill>
      <xdr:spPr bwMode="auto">
        <a:xfrm>
          <a:off x="13042416" y="4732325"/>
          <a:ext cx="2078688" cy="15691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722377</xdr:colOff>
      <xdr:row>191</xdr:row>
      <xdr:rowOff>7925</xdr:rowOff>
    </xdr:from>
    <xdr:to>
      <xdr:col>10</xdr:col>
      <xdr:colOff>1037842</xdr:colOff>
      <xdr:row>191</xdr:row>
      <xdr:rowOff>1577035</xdr:rowOff>
    </xdr:to>
    <xdr:pic>
      <xdr:nvPicPr>
        <xdr:cNvPr id="628" name="Picture 1">
          <a:extLst>
            <a:ext uri="{FF2B5EF4-FFF2-40B4-BE49-F238E27FC236}">
              <a16:creationId xmlns:a16="http://schemas.microsoft.com/office/drawing/2014/main" id="{6773B674-58A9-4366-9E4B-1B5030B65AC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274" r="20274"/>
        <a:stretch/>
      </xdr:blipFill>
      <xdr:spPr bwMode="auto">
        <a:xfrm>
          <a:off x="13043917" y="7902245"/>
          <a:ext cx="2075685" cy="15691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722377</xdr:colOff>
      <xdr:row>192</xdr:row>
      <xdr:rowOff>7925</xdr:rowOff>
    </xdr:from>
    <xdr:to>
      <xdr:col>10</xdr:col>
      <xdr:colOff>1037842</xdr:colOff>
      <xdr:row>192</xdr:row>
      <xdr:rowOff>1577035</xdr:rowOff>
    </xdr:to>
    <xdr:pic>
      <xdr:nvPicPr>
        <xdr:cNvPr id="629" name="Picture 1">
          <a:extLst>
            <a:ext uri="{FF2B5EF4-FFF2-40B4-BE49-F238E27FC236}">
              <a16:creationId xmlns:a16="http://schemas.microsoft.com/office/drawing/2014/main" id="{64DF8DD1-AA5D-4FFE-9598-9A72122CC60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274" r="20274"/>
        <a:stretch/>
      </xdr:blipFill>
      <xdr:spPr bwMode="auto">
        <a:xfrm>
          <a:off x="13043917" y="9487205"/>
          <a:ext cx="2075685" cy="15691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730255</xdr:colOff>
      <xdr:row>193</xdr:row>
      <xdr:rowOff>7924</xdr:rowOff>
    </xdr:from>
    <xdr:to>
      <xdr:col>10</xdr:col>
      <xdr:colOff>1029965</xdr:colOff>
      <xdr:row>193</xdr:row>
      <xdr:rowOff>1577034</xdr:rowOff>
    </xdr:to>
    <xdr:pic>
      <xdr:nvPicPr>
        <xdr:cNvPr id="630" name="Picture 1">
          <a:extLst>
            <a:ext uri="{FF2B5EF4-FFF2-40B4-BE49-F238E27FC236}">
              <a16:creationId xmlns:a16="http://schemas.microsoft.com/office/drawing/2014/main" id="{6F73428F-762B-41B9-82E7-F1AE36F11B5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391" r="20391"/>
        <a:stretch/>
      </xdr:blipFill>
      <xdr:spPr bwMode="auto">
        <a:xfrm>
          <a:off x="13051795" y="18996964"/>
          <a:ext cx="2059930" cy="15691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722377</xdr:colOff>
      <xdr:row>194</xdr:row>
      <xdr:rowOff>7925</xdr:rowOff>
    </xdr:from>
    <xdr:to>
      <xdr:col>10</xdr:col>
      <xdr:colOff>1037842</xdr:colOff>
      <xdr:row>194</xdr:row>
      <xdr:rowOff>1577035</xdr:rowOff>
    </xdr:to>
    <xdr:pic>
      <xdr:nvPicPr>
        <xdr:cNvPr id="631" name="Picture 1">
          <a:extLst>
            <a:ext uri="{FF2B5EF4-FFF2-40B4-BE49-F238E27FC236}">
              <a16:creationId xmlns:a16="http://schemas.microsoft.com/office/drawing/2014/main" id="{98E55027-714A-49D4-B8C0-1E8C2A3E2E4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274" r="20274"/>
        <a:stretch/>
      </xdr:blipFill>
      <xdr:spPr bwMode="auto">
        <a:xfrm>
          <a:off x="13043917" y="4732325"/>
          <a:ext cx="2075685" cy="15691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722377</xdr:colOff>
      <xdr:row>195</xdr:row>
      <xdr:rowOff>7925</xdr:rowOff>
    </xdr:from>
    <xdr:to>
      <xdr:col>10</xdr:col>
      <xdr:colOff>1037843</xdr:colOff>
      <xdr:row>195</xdr:row>
      <xdr:rowOff>1577035</xdr:rowOff>
    </xdr:to>
    <xdr:pic>
      <xdr:nvPicPr>
        <xdr:cNvPr id="632" name="Picture 1">
          <a:extLst>
            <a:ext uri="{FF2B5EF4-FFF2-40B4-BE49-F238E27FC236}">
              <a16:creationId xmlns:a16="http://schemas.microsoft.com/office/drawing/2014/main" id="{654EF479-1292-4431-969F-9BD8B88C711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274" r="20274"/>
        <a:stretch/>
      </xdr:blipFill>
      <xdr:spPr bwMode="auto">
        <a:xfrm>
          <a:off x="13043917" y="6317285"/>
          <a:ext cx="2075686" cy="15691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722377</xdr:colOff>
      <xdr:row>196</xdr:row>
      <xdr:rowOff>7925</xdr:rowOff>
    </xdr:from>
    <xdr:to>
      <xdr:col>10</xdr:col>
      <xdr:colOff>1037842</xdr:colOff>
      <xdr:row>196</xdr:row>
      <xdr:rowOff>1577035</xdr:rowOff>
    </xdr:to>
    <xdr:pic>
      <xdr:nvPicPr>
        <xdr:cNvPr id="633" name="Picture 1">
          <a:extLst>
            <a:ext uri="{FF2B5EF4-FFF2-40B4-BE49-F238E27FC236}">
              <a16:creationId xmlns:a16="http://schemas.microsoft.com/office/drawing/2014/main" id="{5CC81DDF-1D79-466F-8FE5-6053420FE3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274" r="20274"/>
        <a:stretch/>
      </xdr:blipFill>
      <xdr:spPr bwMode="auto">
        <a:xfrm>
          <a:off x="13043917" y="7902245"/>
          <a:ext cx="2075685" cy="15691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722377</xdr:colOff>
      <xdr:row>197</xdr:row>
      <xdr:rowOff>7925</xdr:rowOff>
    </xdr:from>
    <xdr:to>
      <xdr:col>10</xdr:col>
      <xdr:colOff>1037842</xdr:colOff>
      <xdr:row>197</xdr:row>
      <xdr:rowOff>1577035</xdr:rowOff>
    </xdr:to>
    <xdr:pic>
      <xdr:nvPicPr>
        <xdr:cNvPr id="634" name="Picture 1">
          <a:extLst>
            <a:ext uri="{FF2B5EF4-FFF2-40B4-BE49-F238E27FC236}">
              <a16:creationId xmlns:a16="http://schemas.microsoft.com/office/drawing/2014/main" id="{F018CC36-5E1D-4770-9F68-C4A942CD608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274" r="20274"/>
        <a:stretch/>
      </xdr:blipFill>
      <xdr:spPr bwMode="auto">
        <a:xfrm>
          <a:off x="13043917" y="9487205"/>
          <a:ext cx="2075685" cy="15691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730255</xdr:colOff>
      <xdr:row>198</xdr:row>
      <xdr:rowOff>7924</xdr:rowOff>
    </xdr:from>
    <xdr:to>
      <xdr:col>10</xdr:col>
      <xdr:colOff>1029965</xdr:colOff>
      <xdr:row>198</xdr:row>
      <xdr:rowOff>1577034</xdr:rowOff>
    </xdr:to>
    <xdr:pic>
      <xdr:nvPicPr>
        <xdr:cNvPr id="635" name="Picture 1">
          <a:extLst>
            <a:ext uri="{FF2B5EF4-FFF2-40B4-BE49-F238E27FC236}">
              <a16:creationId xmlns:a16="http://schemas.microsoft.com/office/drawing/2014/main" id="{696E26D3-51D8-4B6A-AC82-76396A1FE41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391" r="20391"/>
        <a:stretch/>
      </xdr:blipFill>
      <xdr:spPr bwMode="auto">
        <a:xfrm>
          <a:off x="13051795" y="18996964"/>
          <a:ext cx="2059930" cy="15691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724883</xdr:colOff>
      <xdr:row>199</xdr:row>
      <xdr:rowOff>7925</xdr:rowOff>
    </xdr:from>
    <xdr:to>
      <xdr:col>10</xdr:col>
      <xdr:colOff>1035337</xdr:colOff>
      <xdr:row>199</xdr:row>
      <xdr:rowOff>1577035</xdr:rowOff>
    </xdr:to>
    <xdr:pic>
      <xdr:nvPicPr>
        <xdr:cNvPr id="636" name="Picture 1">
          <a:extLst>
            <a:ext uri="{FF2B5EF4-FFF2-40B4-BE49-F238E27FC236}">
              <a16:creationId xmlns:a16="http://schemas.microsoft.com/office/drawing/2014/main" id="{17850B1A-5B12-4937-B3A4-FB07685854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274" r="20274"/>
        <a:stretch/>
      </xdr:blipFill>
      <xdr:spPr bwMode="auto">
        <a:xfrm>
          <a:off x="13046423" y="4732325"/>
          <a:ext cx="2070674" cy="15691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724883</xdr:colOff>
      <xdr:row>200</xdr:row>
      <xdr:rowOff>7925</xdr:rowOff>
    </xdr:from>
    <xdr:to>
      <xdr:col>10</xdr:col>
      <xdr:colOff>1035338</xdr:colOff>
      <xdr:row>200</xdr:row>
      <xdr:rowOff>1577035</xdr:rowOff>
    </xdr:to>
    <xdr:pic>
      <xdr:nvPicPr>
        <xdr:cNvPr id="637" name="Picture 1">
          <a:extLst>
            <a:ext uri="{FF2B5EF4-FFF2-40B4-BE49-F238E27FC236}">
              <a16:creationId xmlns:a16="http://schemas.microsoft.com/office/drawing/2014/main" id="{9C7ED578-1086-417B-8FD3-9D0314A8DC2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274" r="20274"/>
        <a:stretch/>
      </xdr:blipFill>
      <xdr:spPr bwMode="auto">
        <a:xfrm>
          <a:off x="13046423" y="6317285"/>
          <a:ext cx="2070675" cy="15691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724883</xdr:colOff>
      <xdr:row>201</xdr:row>
      <xdr:rowOff>7925</xdr:rowOff>
    </xdr:from>
    <xdr:to>
      <xdr:col>10</xdr:col>
      <xdr:colOff>1035337</xdr:colOff>
      <xdr:row>201</xdr:row>
      <xdr:rowOff>1577035</xdr:rowOff>
    </xdr:to>
    <xdr:pic>
      <xdr:nvPicPr>
        <xdr:cNvPr id="638" name="Picture 1">
          <a:extLst>
            <a:ext uri="{FF2B5EF4-FFF2-40B4-BE49-F238E27FC236}">
              <a16:creationId xmlns:a16="http://schemas.microsoft.com/office/drawing/2014/main" id="{A4AC5264-A8AD-4B45-B7DA-A1986D8BC8D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274" r="20274"/>
        <a:stretch/>
      </xdr:blipFill>
      <xdr:spPr bwMode="auto">
        <a:xfrm>
          <a:off x="13046423" y="7902245"/>
          <a:ext cx="2070674" cy="15691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724883</xdr:colOff>
      <xdr:row>202</xdr:row>
      <xdr:rowOff>7925</xdr:rowOff>
    </xdr:from>
    <xdr:to>
      <xdr:col>10</xdr:col>
      <xdr:colOff>1035337</xdr:colOff>
      <xdr:row>202</xdr:row>
      <xdr:rowOff>1577035</xdr:rowOff>
    </xdr:to>
    <xdr:pic>
      <xdr:nvPicPr>
        <xdr:cNvPr id="639" name="Picture 1">
          <a:extLst>
            <a:ext uri="{FF2B5EF4-FFF2-40B4-BE49-F238E27FC236}">
              <a16:creationId xmlns:a16="http://schemas.microsoft.com/office/drawing/2014/main" id="{9464CA0C-9EE9-4BA8-B5E9-F89AB5841CB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274" r="20274"/>
        <a:stretch/>
      </xdr:blipFill>
      <xdr:spPr bwMode="auto">
        <a:xfrm>
          <a:off x="13046423" y="9487205"/>
          <a:ext cx="2070674" cy="15691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730255</xdr:colOff>
      <xdr:row>203</xdr:row>
      <xdr:rowOff>7924</xdr:rowOff>
    </xdr:from>
    <xdr:to>
      <xdr:col>10</xdr:col>
      <xdr:colOff>1029965</xdr:colOff>
      <xdr:row>203</xdr:row>
      <xdr:rowOff>1577034</xdr:rowOff>
    </xdr:to>
    <xdr:pic>
      <xdr:nvPicPr>
        <xdr:cNvPr id="640" name="Picture 1">
          <a:extLst>
            <a:ext uri="{FF2B5EF4-FFF2-40B4-BE49-F238E27FC236}">
              <a16:creationId xmlns:a16="http://schemas.microsoft.com/office/drawing/2014/main" id="{5027BDE3-4A7B-423B-B88A-7D5E982B141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391" r="20391"/>
        <a:stretch/>
      </xdr:blipFill>
      <xdr:spPr bwMode="auto">
        <a:xfrm>
          <a:off x="13051795" y="18996964"/>
          <a:ext cx="2059930" cy="15691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42081</xdr:colOff>
      <xdr:row>204</xdr:row>
      <xdr:rowOff>7925</xdr:rowOff>
    </xdr:from>
    <xdr:to>
      <xdr:col>10</xdr:col>
      <xdr:colOff>1718139</xdr:colOff>
      <xdr:row>204</xdr:row>
      <xdr:rowOff>1577035</xdr:rowOff>
    </xdr:to>
    <xdr:pic>
      <xdr:nvPicPr>
        <xdr:cNvPr id="641" name="Picture 94">
          <a:extLst>
            <a:ext uri="{FF2B5EF4-FFF2-40B4-BE49-F238E27FC236}">
              <a16:creationId xmlns:a16="http://schemas.microsoft.com/office/drawing/2014/main" id="{78C9F94A-E2A8-42DF-A78C-DCCD325EC72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 bwMode="auto">
        <a:xfrm>
          <a:off x="12363621" y="4732325"/>
          <a:ext cx="3436278" cy="15691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38753</xdr:colOff>
      <xdr:row>206</xdr:row>
      <xdr:rowOff>7926</xdr:rowOff>
    </xdr:from>
    <xdr:to>
      <xdr:col>10</xdr:col>
      <xdr:colOff>1721467</xdr:colOff>
      <xdr:row>206</xdr:row>
      <xdr:rowOff>1577036</xdr:rowOff>
    </xdr:to>
    <xdr:pic>
      <xdr:nvPicPr>
        <xdr:cNvPr id="642" name="Picture 97">
          <a:extLst>
            <a:ext uri="{FF2B5EF4-FFF2-40B4-BE49-F238E27FC236}">
              <a16:creationId xmlns:a16="http://schemas.microsoft.com/office/drawing/2014/main" id="{C8C148F1-574E-4352-802D-6FF17FB8B7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 bwMode="auto">
        <a:xfrm>
          <a:off x="12360293" y="14242086"/>
          <a:ext cx="3442934" cy="15691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17602</xdr:colOff>
      <xdr:row>207</xdr:row>
      <xdr:rowOff>21435</xdr:rowOff>
    </xdr:from>
    <xdr:to>
      <xdr:col>10</xdr:col>
      <xdr:colOff>1742618</xdr:colOff>
      <xdr:row>207</xdr:row>
      <xdr:rowOff>1563526</xdr:rowOff>
    </xdr:to>
    <xdr:pic>
      <xdr:nvPicPr>
        <xdr:cNvPr id="643" name="Picture 99">
          <a:extLst>
            <a:ext uri="{FF2B5EF4-FFF2-40B4-BE49-F238E27FC236}">
              <a16:creationId xmlns:a16="http://schemas.microsoft.com/office/drawing/2014/main" id="{14513A62-078C-4402-B9C8-26401D508E2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339142" y="17425515"/>
          <a:ext cx="3485236" cy="154209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17602</xdr:colOff>
      <xdr:row>207</xdr:row>
      <xdr:rowOff>1465</xdr:rowOff>
    </xdr:from>
    <xdr:to>
      <xdr:col>10</xdr:col>
      <xdr:colOff>1742618</xdr:colOff>
      <xdr:row>207</xdr:row>
      <xdr:rowOff>1583493</xdr:rowOff>
    </xdr:to>
    <xdr:pic>
      <xdr:nvPicPr>
        <xdr:cNvPr id="644" name="Picture 97">
          <a:extLst>
            <a:ext uri="{FF2B5EF4-FFF2-40B4-BE49-F238E27FC236}">
              <a16:creationId xmlns:a16="http://schemas.microsoft.com/office/drawing/2014/main" id="{D8D7832F-FB25-4E85-AC47-0F6A71B4B24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 bwMode="auto">
        <a:xfrm>
          <a:off x="12339142" y="17405545"/>
          <a:ext cx="3485236" cy="158202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38753</xdr:colOff>
      <xdr:row>208</xdr:row>
      <xdr:rowOff>7924</xdr:rowOff>
    </xdr:from>
    <xdr:to>
      <xdr:col>10</xdr:col>
      <xdr:colOff>1721467</xdr:colOff>
      <xdr:row>208</xdr:row>
      <xdr:rowOff>1577034</xdr:rowOff>
    </xdr:to>
    <xdr:pic>
      <xdr:nvPicPr>
        <xdr:cNvPr id="645" name="Picture 97">
          <a:extLst>
            <a:ext uri="{FF2B5EF4-FFF2-40B4-BE49-F238E27FC236}">
              <a16:creationId xmlns:a16="http://schemas.microsoft.com/office/drawing/2014/main" id="{22392E79-CAD1-4B8C-B56C-658A05BFAB5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 bwMode="auto">
        <a:xfrm>
          <a:off x="12360293" y="18996964"/>
          <a:ext cx="3442934" cy="15691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38753</xdr:colOff>
      <xdr:row>210</xdr:row>
      <xdr:rowOff>7926</xdr:rowOff>
    </xdr:from>
    <xdr:to>
      <xdr:col>10</xdr:col>
      <xdr:colOff>1721467</xdr:colOff>
      <xdr:row>210</xdr:row>
      <xdr:rowOff>1577036</xdr:rowOff>
    </xdr:to>
    <xdr:pic>
      <xdr:nvPicPr>
        <xdr:cNvPr id="646" name="Picture 97">
          <a:extLst>
            <a:ext uri="{FF2B5EF4-FFF2-40B4-BE49-F238E27FC236}">
              <a16:creationId xmlns:a16="http://schemas.microsoft.com/office/drawing/2014/main" id="{71E948F7-68B0-46E0-8975-1F91ACD34C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 bwMode="auto">
        <a:xfrm>
          <a:off x="12360293" y="14242086"/>
          <a:ext cx="3442934" cy="15691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17602</xdr:colOff>
      <xdr:row>211</xdr:row>
      <xdr:rowOff>21435</xdr:rowOff>
    </xdr:from>
    <xdr:to>
      <xdr:col>10</xdr:col>
      <xdr:colOff>1742618</xdr:colOff>
      <xdr:row>211</xdr:row>
      <xdr:rowOff>1563526</xdr:rowOff>
    </xdr:to>
    <xdr:pic>
      <xdr:nvPicPr>
        <xdr:cNvPr id="647" name="Picture 99">
          <a:extLst>
            <a:ext uri="{FF2B5EF4-FFF2-40B4-BE49-F238E27FC236}">
              <a16:creationId xmlns:a16="http://schemas.microsoft.com/office/drawing/2014/main" id="{0AA2B463-F1C7-4CA5-AD16-8935E8B4EB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339142" y="17425515"/>
          <a:ext cx="3485236" cy="154209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17602</xdr:colOff>
      <xdr:row>211</xdr:row>
      <xdr:rowOff>1465</xdr:rowOff>
    </xdr:from>
    <xdr:to>
      <xdr:col>10</xdr:col>
      <xdr:colOff>1742618</xdr:colOff>
      <xdr:row>211</xdr:row>
      <xdr:rowOff>1583493</xdr:rowOff>
    </xdr:to>
    <xdr:pic>
      <xdr:nvPicPr>
        <xdr:cNvPr id="648" name="Picture 97">
          <a:extLst>
            <a:ext uri="{FF2B5EF4-FFF2-40B4-BE49-F238E27FC236}">
              <a16:creationId xmlns:a16="http://schemas.microsoft.com/office/drawing/2014/main" id="{A484D7FC-ACBE-4899-B680-D5B5CF7D50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 bwMode="auto">
        <a:xfrm>
          <a:off x="12339142" y="17405545"/>
          <a:ext cx="3485236" cy="158202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38753</xdr:colOff>
      <xdr:row>212</xdr:row>
      <xdr:rowOff>7924</xdr:rowOff>
    </xdr:from>
    <xdr:to>
      <xdr:col>10</xdr:col>
      <xdr:colOff>1721467</xdr:colOff>
      <xdr:row>212</xdr:row>
      <xdr:rowOff>1577034</xdr:rowOff>
    </xdr:to>
    <xdr:pic>
      <xdr:nvPicPr>
        <xdr:cNvPr id="649" name="Picture 97">
          <a:extLst>
            <a:ext uri="{FF2B5EF4-FFF2-40B4-BE49-F238E27FC236}">
              <a16:creationId xmlns:a16="http://schemas.microsoft.com/office/drawing/2014/main" id="{30055EFC-1B6C-4C2A-8490-ED351DE5D9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 bwMode="auto">
        <a:xfrm>
          <a:off x="12360293" y="18996964"/>
          <a:ext cx="3442934" cy="15691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38753</xdr:colOff>
      <xdr:row>214</xdr:row>
      <xdr:rowOff>7926</xdr:rowOff>
    </xdr:from>
    <xdr:to>
      <xdr:col>10</xdr:col>
      <xdr:colOff>1721467</xdr:colOff>
      <xdr:row>214</xdr:row>
      <xdr:rowOff>1577036</xdr:rowOff>
    </xdr:to>
    <xdr:pic>
      <xdr:nvPicPr>
        <xdr:cNvPr id="650" name="Picture 97">
          <a:extLst>
            <a:ext uri="{FF2B5EF4-FFF2-40B4-BE49-F238E27FC236}">
              <a16:creationId xmlns:a16="http://schemas.microsoft.com/office/drawing/2014/main" id="{66606800-B378-4129-81F8-18C4A9F53BA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 bwMode="auto">
        <a:xfrm>
          <a:off x="12360293" y="14242086"/>
          <a:ext cx="3442934" cy="15691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17602</xdr:colOff>
      <xdr:row>215</xdr:row>
      <xdr:rowOff>21435</xdr:rowOff>
    </xdr:from>
    <xdr:to>
      <xdr:col>10</xdr:col>
      <xdr:colOff>1742618</xdr:colOff>
      <xdr:row>215</xdr:row>
      <xdr:rowOff>1563526</xdr:rowOff>
    </xdr:to>
    <xdr:pic>
      <xdr:nvPicPr>
        <xdr:cNvPr id="651" name="Picture 99">
          <a:extLst>
            <a:ext uri="{FF2B5EF4-FFF2-40B4-BE49-F238E27FC236}">
              <a16:creationId xmlns:a16="http://schemas.microsoft.com/office/drawing/2014/main" id="{88F3DA01-B14A-444A-92F9-63EE5394307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339142" y="17425515"/>
          <a:ext cx="3485236" cy="154209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17602</xdr:colOff>
      <xdr:row>215</xdr:row>
      <xdr:rowOff>1465</xdr:rowOff>
    </xdr:from>
    <xdr:to>
      <xdr:col>10</xdr:col>
      <xdr:colOff>1742618</xdr:colOff>
      <xdr:row>215</xdr:row>
      <xdr:rowOff>1583493</xdr:rowOff>
    </xdr:to>
    <xdr:pic>
      <xdr:nvPicPr>
        <xdr:cNvPr id="652" name="Picture 97">
          <a:extLst>
            <a:ext uri="{FF2B5EF4-FFF2-40B4-BE49-F238E27FC236}">
              <a16:creationId xmlns:a16="http://schemas.microsoft.com/office/drawing/2014/main" id="{CF96C259-CDF6-4371-AE3D-6A772217C5D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 bwMode="auto">
        <a:xfrm>
          <a:off x="12339142" y="17405545"/>
          <a:ext cx="3485236" cy="158202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38753</xdr:colOff>
      <xdr:row>216</xdr:row>
      <xdr:rowOff>7924</xdr:rowOff>
    </xdr:from>
    <xdr:to>
      <xdr:col>10</xdr:col>
      <xdr:colOff>1721467</xdr:colOff>
      <xdr:row>216</xdr:row>
      <xdr:rowOff>1577034</xdr:rowOff>
    </xdr:to>
    <xdr:pic>
      <xdr:nvPicPr>
        <xdr:cNvPr id="653" name="Picture 97">
          <a:extLst>
            <a:ext uri="{FF2B5EF4-FFF2-40B4-BE49-F238E27FC236}">
              <a16:creationId xmlns:a16="http://schemas.microsoft.com/office/drawing/2014/main" id="{D66A3A41-2F37-47A9-AAA8-961E6C4E612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 bwMode="auto">
        <a:xfrm>
          <a:off x="12360293" y="18996964"/>
          <a:ext cx="3442934" cy="15691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38753</xdr:colOff>
      <xdr:row>218</xdr:row>
      <xdr:rowOff>7926</xdr:rowOff>
    </xdr:from>
    <xdr:to>
      <xdr:col>10</xdr:col>
      <xdr:colOff>1721467</xdr:colOff>
      <xdr:row>218</xdr:row>
      <xdr:rowOff>1577036</xdr:rowOff>
    </xdr:to>
    <xdr:pic>
      <xdr:nvPicPr>
        <xdr:cNvPr id="654" name="Picture 97">
          <a:extLst>
            <a:ext uri="{FF2B5EF4-FFF2-40B4-BE49-F238E27FC236}">
              <a16:creationId xmlns:a16="http://schemas.microsoft.com/office/drawing/2014/main" id="{5A985D4B-D272-449A-A407-7E5B0EEDCBB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 bwMode="auto">
        <a:xfrm>
          <a:off x="12360293" y="14242086"/>
          <a:ext cx="3442934" cy="15691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17602</xdr:colOff>
      <xdr:row>219</xdr:row>
      <xdr:rowOff>21435</xdr:rowOff>
    </xdr:from>
    <xdr:to>
      <xdr:col>10</xdr:col>
      <xdr:colOff>1742618</xdr:colOff>
      <xdr:row>219</xdr:row>
      <xdr:rowOff>1563526</xdr:rowOff>
    </xdr:to>
    <xdr:pic>
      <xdr:nvPicPr>
        <xdr:cNvPr id="655" name="Picture 99">
          <a:extLst>
            <a:ext uri="{FF2B5EF4-FFF2-40B4-BE49-F238E27FC236}">
              <a16:creationId xmlns:a16="http://schemas.microsoft.com/office/drawing/2014/main" id="{B43DFEE1-2A87-4A02-8E86-5B8B93DC5BC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339142" y="17425515"/>
          <a:ext cx="3485236" cy="154209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17602</xdr:colOff>
      <xdr:row>219</xdr:row>
      <xdr:rowOff>11517</xdr:rowOff>
    </xdr:from>
    <xdr:to>
      <xdr:col>10</xdr:col>
      <xdr:colOff>1742618</xdr:colOff>
      <xdr:row>219</xdr:row>
      <xdr:rowOff>1573441</xdr:rowOff>
    </xdr:to>
    <xdr:pic>
      <xdr:nvPicPr>
        <xdr:cNvPr id="656" name="Picture 97">
          <a:extLst>
            <a:ext uri="{FF2B5EF4-FFF2-40B4-BE49-F238E27FC236}">
              <a16:creationId xmlns:a16="http://schemas.microsoft.com/office/drawing/2014/main" id="{8B91D096-A0F1-464D-A7D8-08BA890BFAC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 bwMode="auto">
        <a:xfrm>
          <a:off x="12339142" y="17415597"/>
          <a:ext cx="3485236" cy="156192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17602</xdr:colOff>
      <xdr:row>220</xdr:row>
      <xdr:rowOff>6633</xdr:rowOff>
    </xdr:from>
    <xdr:to>
      <xdr:col>10</xdr:col>
      <xdr:colOff>1742618</xdr:colOff>
      <xdr:row>220</xdr:row>
      <xdr:rowOff>1578328</xdr:rowOff>
    </xdr:to>
    <xdr:pic>
      <xdr:nvPicPr>
        <xdr:cNvPr id="657" name="Picture 97">
          <a:extLst>
            <a:ext uri="{FF2B5EF4-FFF2-40B4-BE49-F238E27FC236}">
              <a16:creationId xmlns:a16="http://schemas.microsoft.com/office/drawing/2014/main" id="{7A8C75D9-4213-48EE-8678-E5045363165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 bwMode="auto">
        <a:xfrm>
          <a:off x="12339142" y="18995673"/>
          <a:ext cx="3485236" cy="157169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38753</xdr:colOff>
      <xdr:row>222</xdr:row>
      <xdr:rowOff>7926</xdr:rowOff>
    </xdr:from>
    <xdr:to>
      <xdr:col>10</xdr:col>
      <xdr:colOff>1721467</xdr:colOff>
      <xdr:row>222</xdr:row>
      <xdr:rowOff>1577036</xdr:rowOff>
    </xdr:to>
    <xdr:pic>
      <xdr:nvPicPr>
        <xdr:cNvPr id="658" name="Picture 97">
          <a:extLst>
            <a:ext uri="{FF2B5EF4-FFF2-40B4-BE49-F238E27FC236}">
              <a16:creationId xmlns:a16="http://schemas.microsoft.com/office/drawing/2014/main" id="{87254871-BDFB-47DD-8D5F-BCEF4235887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 bwMode="auto">
        <a:xfrm>
          <a:off x="12360293" y="14242086"/>
          <a:ext cx="3442934" cy="15691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17602</xdr:colOff>
      <xdr:row>223</xdr:row>
      <xdr:rowOff>21435</xdr:rowOff>
    </xdr:from>
    <xdr:to>
      <xdr:col>10</xdr:col>
      <xdr:colOff>1742618</xdr:colOff>
      <xdr:row>223</xdr:row>
      <xdr:rowOff>1563526</xdr:rowOff>
    </xdr:to>
    <xdr:pic>
      <xdr:nvPicPr>
        <xdr:cNvPr id="659" name="Picture 99">
          <a:extLst>
            <a:ext uri="{FF2B5EF4-FFF2-40B4-BE49-F238E27FC236}">
              <a16:creationId xmlns:a16="http://schemas.microsoft.com/office/drawing/2014/main" id="{02B3138F-DDF0-4E61-83FC-AFC1A0FF78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339142" y="17425515"/>
          <a:ext cx="3485236" cy="154209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17602</xdr:colOff>
      <xdr:row>223</xdr:row>
      <xdr:rowOff>11517</xdr:rowOff>
    </xdr:from>
    <xdr:to>
      <xdr:col>10</xdr:col>
      <xdr:colOff>1742618</xdr:colOff>
      <xdr:row>223</xdr:row>
      <xdr:rowOff>1573441</xdr:rowOff>
    </xdr:to>
    <xdr:pic>
      <xdr:nvPicPr>
        <xdr:cNvPr id="660" name="Picture 97">
          <a:extLst>
            <a:ext uri="{FF2B5EF4-FFF2-40B4-BE49-F238E27FC236}">
              <a16:creationId xmlns:a16="http://schemas.microsoft.com/office/drawing/2014/main" id="{348762D0-8E28-4D30-888F-229C88CDE4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 bwMode="auto">
        <a:xfrm>
          <a:off x="12339142" y="17415597"/>
          <a:ext cx="3485236" cy="156192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17602</xdr:colOff>
      <xdr:row>224</xdr:row>
      <xdr:rowOff>6633</xdr:rowOff>
    </xdr:from>
    <xdr:to>
      <xdr:col>10</xdr:col>
      <xdr:colOff>1742618</xdr:colOff>
      <xdr:row>224</xdr:row>
      <xdr:rowOff>1578328</xdr:rowOff>
    </xdr:to>
    <xdr:pic>
      <xdr:nvPicPr>
        <xdr:cNvPr id="661" name="Picture 97">
          <a:extLst>
            <a:ext uri="{FF2B5EF4-FFF2-40B4-BE49-F238E27FC236}">
              <a16:creationId xmlns:a16="http://schemas.microsoft.com/office/drawing/2014/main" id="{4892602E-4AF3-4F5F-B300-A2E6D2FD545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 bwMode="auto">
        <a:xfrm>
          <a:off x="12339142" y="18995673"/>
          <a:ext cx="3485236" cy="157169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53096</xdr:colOff>
      <xdr:row>225</xdr:row>
      <xdr:rowOff>7925</xdr:rowOff>
    </xdr:from>
    <xdr:to>
      <xdr:col>10</xdr:col>
      <xdr:colOff>1707125</xdr:colOff>
      <xdr:row>225</xdr:row>
      <xdr:rowOff>1577035</xdr:rowOff>
    </xdr:to>
    <xdr:pic>
      <xdr:nvPicPr>
        <xdr:cNvPr id="662" name="Picture 94">
          <a:extLst>
            <a:ext uri="{FF2B5EF4-FFF2-40B4-BE49-F238E27FC236}">
              <a16:creationId xmlns:a16="http://schemas.microsoft.com/office/drawing/2014/main" id="{5B6898B8-05C7-47D3-AF3F-F162C65043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 bwMode="auto">
        <a:xfrm>
          <a:off x="12374636" y="4732325"/>
          <a:ext cx="3414249" cy="15691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38753</xdr:colOff>
      <xdr:row>227</xdr:row>
      <xdr:rowOff>7926</xdr:rowOff>
    </xdr:from>
    <xdr:to>
      <xdr:col>10</xdr:col>
      <xdr:colOff>1721467</xdr:colOff>
      <xdr:row>227</xdr:row>
      <xdr:rowOff>1577036</xdr:rowOff>
    </xdr:to>
    <xdr:pic>
      <xdr:nvPicPr>
        <xdr:cNvPr id="663" name="Picture 97">
          <a:extLst>
            <a:ext uri="{FF2B5EF4-FFF2-40B4-BE49-F238E27FC236}">
              <a16:creationId xmlns:a16="http://schemas.microsoft.com/office/drawing/2014/main" id="{6BAAA98D-48A3-4F96-B873-2BAF9CAF705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 bwMode="auto">
        <a:xfrm>
          <a:off x="12360293" y="14242086"/>
          <a:ext cx="3442934" cy="15691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17602</xdr:colOff>
      <xdr:row>228</xdr:row>
      <xdr:rowOff>21434</xdr:rowOff>
    </xdr:from>
    <xdr:to>
      <xdr:col>10</xdr:col>
      <xdr:colOff>1742618</xdr:colOff>
      <xdr:row>228</xdr:row>
      <xdr:rowOff>1563525</xdr:rowOff>
    </xdr:to>
    <xdr:pic>
      <xdr:nvPicPr>
        <xdr:cNvPr id="664" name="Picture 99">
          <a:extLst>
            <a:ext uri="{FF2B5EF4-FFF2-40B4-BE49-F238E27FC236}">
              <a16:creationId xmlns:a16="http://schemas.microsoft.com/office/drawing/2014/main" id="{3C854FC8-C123-4CDD-A8F6-2BAFA55AD62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339142" y="19010474"/>
          <a:ext cx="3485236" cy="154209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38753</xdr:colOff>
      <xdr:row>230</xdr:row>
      <xdr:rowOff>7926</xdr:rowOff>
    </xdr:from>
    <xdr:to>
      <xdr:col>10</xdr:col>
      <xdr:colOff>1721467</xdr:colOff>
      <xdr:row>230</xdr:row>
      <xdr:rowOff>1577036</xdr:rowOff>
    </xdr:to>
    <xdr:pic>
      <xdr:nvPicPr>
        <xdr:cNvPr id="665" name="Picture 97">
          <a:extLst>
            <a:ext uri="{FF2B5EF4-FFF2-40B4-BE49-F238E27FC236}">
              <a16:creationId xmlns:a16="http://schemas.microsoft.com/office/drawing/2014/main" id="{F1C82BBB-C816-4AC2-833D-A4F81C90ED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 bwMode="auto">
        <a:xfrm>
          <a:off x="12360293" y="14242086"/>
          <a:ext cx="3442934" cy="15691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17602</xdr:colOff>
      <xdr:row>231</xdr:row>
      <xdr:rowOff>21434</xdr:rowOff>
    </xdr:from>
    <xdr:to>
      <xdr:col>10</xdr:col>
      <xdr:colOff>1742618</xdr:colOff>
      <xdr:row>231</xdr:row>
      <xdr:rowOff>1563525</xdr:rowOff>
    </xdr:to>
    <xdr:pic>
      <xdr:nvPicPr>
        <xdr:cNvPr id="666" name="Picture 99">
          <a:extLst>
            <a:ext uri="{FF2B5EF4-FFF2-40B4-BE49-F238E27FC236}">
              <a16:creationId xmlns:a16="http://schemas.microsoft.com/office/drawing/2014/main" id="{F998AB91-8EEB-4E34-A6E9-4E72C07A45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339142" y="19010474"/>
          <a:ext cx="3485236" cy="154209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38753</xdr:colOff>
      <xdr:row>233</xdr:row>
      <xdr:rowOff>7926</xdr:rowOff>
    </xdr:from>
    <xdr:to>
      <xdr:col>10</xdr:col>
      <xdr:colOff>1721467</xdr:colOff>
      <xdr:row>233</xdr:row>
      <xdr:rowOff>1577036</xdr:rowOff>
    </xdr:to>
    <xdr:pic>
      <xdr:nvPicPr>
        <xdr:cNvPr id="667" name="Picture 97">
          <a:extLst>
            <a:ext uri="{FF2B5EF4-FFF2-40B4-BE49-F238E27FC236}">
              <a16:creationId xmlns:a16="http://schemas.microsoft.com/office/drawing/2014/main" id="{CBCD1841-9643-4586-A544-05032695D3A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 bwMode="auto">
        <a:xfrm>
          <a:off x="12360293" y="14242086"/>
          <a:ext cx="3442934" cy="15691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17602</xdr:colOff>
      <xdr:row>234</xdr:row>
      <xdr:rowOff>21434</xdr:rowOff>
    </xdr:from>
    <xdr:to>
      <xdr:col>10</xdr:col>
      <xdr:colOff>1742618</xdr:colOff>
      <xdr:row>234</xdr:row>
      <xdr:rowOff>1563525</xdr:rowOff>
    </xdr:to>
    <xdr:pic>
      <xdr:nvPicPr>
        <xdr:cNvPr id="668" name="Picture 99">
          <a:extLst>
            <a:ext uri="{FF2B5EF4-FFF2-40B4-BE49-F238E27FC236}">
              <a16:creationId xmlns:a16="http://schemas.microsoft.com/office/drawing/2014/main" id="{7E5CBF72-89F3-45BD-95AF-D6385A42C3D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339142" y="19010474"/>
          <a:ext cx="3485236" cy="154209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38753</xdr:colOff>
      <xdr:row>236</xdr:row>
      <xdr:rowOff>7926</xdr:rowOff>
    </xdr:from>
    <xdr:to>
      <xdr:col>10</xdr:col>
      <xdr:colOff>1721467</xdr:colOff>
      <xdr:row>236</xdr:row>
      <xdr:rowOff>1577036</xdr:rowOff>
    </xdr:to>
    <xdr:pic>
      <xdr:nvPicPr>
        <xdr:cNvPr id="669" name="Picture 97">
          <a:extLst>
            <a:ext uri="{FF2B5EF4-FFF2-40B4-BE49-F238E27FC236}">
              <a16:creationId xmlns:a16="http://schemas.microsoft.com/office/drawing/2014/main" id="{5C03D285-B2E3-4153-82C1-CB62CF8B912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 bwMode="auto">
        <a:xfrm>
          <a:off x="12360293" y="14242086"/>
          <a:ext cx="3442934" cy="15691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17602</xdr:colOff>
      <xdr:row>237</xdr:row>
      <xdr:rowOff>21434</xdr:rowOff>
    </xdr:from>
    <xdr:to>
      <xdr:col>10</xdr:col>
      <xdr:colOff>1742618</xdr:colOff>
      <xdr:row>237</xdr:row>
      <xdr:rowOff>1563525</xdr:rowOff>
    </xdr:to>
    <xdr:pic>
      <xdr:nvPicPr>
        <xdr:cNvPr id="670" name="Picture 99">
          <a:extLst>
            <a:ext uri="{FF2B5EF4-FFF2-40B4-BE49-F238E27FC236}">
              <a16:creationId xmlns:a16="http://schemas.microsoft.com/office/drawing/2014/main" id="{5CD6799B-C2C5-4FF8-A0CC-093E9B5BE0B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339142" y="19010474"/>
          <a:ext cx="3485236" cy="154209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38753</xdr:colOff>
      <xdr:row>239</xdr:row>
      <xdr:rowOff>7926</xdr:rowOff>
    </xdr:from>
    <xdr:to>
      <xdr:col>10</xdr:col>
      <xdr:colOff>1721467</xdr:colOff>
      <xdr:row>239</xdr:row>
      <xdr:rowOff>1577036</xdr:rowOff>
    </xdr:to>
    <xdr:pic>
      <xdr:nvPicPr>
        <xdr:cNvPr id="671" name="Picture 97">
          <a:extLst>
            <a:ext uri="{FF2B5EF4-FFF2-40B4-BE49-F238E27FC236}">
              <a16:creationId xmlns:a16="http://schemas.microsoft.com/office/drawing/2014/main" id="{C11DC155-B458-4954-8801-2A72278635F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 bwMode="auto">
        <a:xfrm>
          <a:off x="12360293" y="14242086"/>
          <a:ext cx="3442934" cy="15691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17602</xdr:colOff>
      <xdr:row>240</xdr:row>
      <xdr:rowOff>21434</xdr:rowOff>
    </xdr:from>
    <xdr:to>
      <xdr:col>10</xdr:col>
      <xdr:colOff>1742618</xdr:colOff>
      <xdr:row>240</xdr:row>
      <xdr:rowOff>1563525</xdr:rowOff>
    </xdr:to>
    <xdr:pic>
      <xdr:nvPicPr>
        <xdr:cNvPr id="672" name="Picture 99">
          <a:extLst>
            <a:ext uri="{FF2B5EF4-FFF2-40B4-BE49-F238E27FC236}">
              <a16:creationId xmlns:a16="http://schemas.microsoft.com/office/drawing/2014/main" id="{A8B9F899-5D80-4075-95FB-EEC75F8243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339142" y="19010474"/>
          <a:ext cx="3485236" cy="154209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686604</xdr:colOff>
      <xdr:row>241</xdr:row>
      <xdr:rowOff>7924</xdr:rowOff>
    </xdr:from>
    <xdr:to>
      <xdr:col>10</xdr:col>
      <xdr:colOff>1073616</xdr:colOff>
      <xdr:row>241</xdr:row>
      <xdr:rowOff>1577034</xdr:rowOff>
    </xdr:to>
    <xdr:pic>
      <xdr:nvPicPr>
        <xdr:cNvPr id="673" name="Imagem 672">
          <a:extLst>
            <a:ext uri="{FF2B5EF4-FFF2-40B4-BE49-F238E27FC236}">
              <a16:creationId xmlns:a16="http://schemas.microsoft.com/office/drawing/2014/main" id="{ACF32EE9-A18A-4842-9735-C8C431AFFB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xfrm>
          <a:off x="13008144" y="18996964"/>
          <a:ext cx="2147232" cy="1569110"/>
        </a:xfrm>
        <a:prstGeom prst="rect">
          <a:avLst/>
        </a:prstGeom>
      </xdr:spPr>
    </xdr:pic>
    <xdr:clientData/>
  </xdr:twoCellAnchor>
  <xdr:twoCellAnchor>
    <xdr:from>
      <xdr:col>9</xdr:col>
      <xdr:colOff>680530</xdr:colOff>
      <xdr:row>242</xdr:row>
      <xdr:rowOff>7924</xdr:rowOff>
    </xdr:from>
    <xdr:to>
      <xdr:col>10</xdr:col>
      <xdr:colOff>1079690</xdr:colOff>
      <xdr:row>242</xdr:row>
      <xdr:rowOff>1577034</xdr:rowOff>
    </xdr:to>
    <xdr:pic>
      <xdr:nvPicPr>
        <xdr:cNvPr id="674" name="Imagem 673">
          <a:extLst>
            <a:ext uri="{FF2B5EF4-FFF2-40B4-BE49-F238E27FC236}">
              <a16:creationId xmlns:a16="http://schemas.microsoft.com/office/drawing/2014/main" id="{6BDF6500-7343-4BB7-90DB-0FA74D7AAA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xfrm>
          <a:off x="13002070" y="18996964"/>
          <a:ext cx="2159380" cy="1569110"/>
        </a:xfrm>
        <a:prstGeom prst="rect">
          <a:avLst/>
        </a:prstGeom>
      </xdr:spPr>
    </xdr:pic>
    <xdr:clientData/>
  </xdr:twoCellAnchor>
  <xdr:twoCellAnchor>
    <xdr:from>
      <xdr:col>9</xdr:col>
      <xdr:colOff>714415</xdr:colOff>
      <xdr:row>243</xdr:row>
      <xdr:rowOff>7925</xdr:rowOff>
    </xdr:from>
    <xdr:to>
      <xdr:col>10</xdr:col>
      <xdr:colOff>1045805</xdr:colOff>
      <xdr:row>243</xdr:row>
      <xdr:rowOff>1577035</xdr:rowOff>
    </xdr:to>
    <xdr:pic>
      <xdr:nvPicPr>
        <xdr:cNvPr id="675" name="Imagem 674">
          <a:extLst>
            <a:ext uri="{FF2B5EF4-FFF2-40B4-BE49-F238E27FC236}">
              <a16:creationId xmlns:a16="http://schemas.microsoft.com/office/drawing/2014/main" id="{3FA2B1B9-4B7B-4439-A505-0781E9B0EB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xfrm>
          <a:off x="13035955" y="17412005"/>
          <a:ext cx="2091610" cy="1569110"/>
        </a:xfrm>
        <a:prstGeom prst="rect">
          <a:avLst/>
        </a:prstGeom>
      </xdr:spPr>
    </xdr:pic>
    <xdr:clientData/>
  </xdr:twoCellAnchor>
  <xdr:twoCellAnchor>
    <xdr:from>
      <xdr:col>9</xdr:col>
      <xdr:colOff>657238</xdr:colOff>
      <xdr:row>244</xdr:row>
      <xdr:rowOff>7924</xdr:rowOff>
    </xdr:from>
    <xdr:to>
      <xdr:col>10</xdr:col>
      <xdr:colOff>1102983</xdr:colOff>
      <xdr:row>244</xdr:row>
      <xdr:rowOff>1577034</xdr:rowOff>
    </xdr:to>
    <xdr:pic>
      <xdr:nvPicPr>
        <xdr:cNvPr id="676" name="Imagem 675">
          <a:extLst>
            <a:ext uri="{FF2B5EF4-FFF2-40B4-BE49-F238E27FC236}">
              <a16:creationId xmlns:a16="http://schemas.microsoft.com/office/drawing/2014/main" id="{5CC49DBF-FBC1-42B9-9A85-FF2E9A78A6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xfrm>
          <a:off x="12978778" y="18996964"/>
          <a:ext cx="2205965" cy="1569110"/>
        </a:xfrm>
        <a:prstGeom prst="rect">
          <a:avLst/>
        </a:prstGeom>
      </xdr:spPr>
    </xdr:pic>
    <xdr:clientData/>
  </xdr:twoCellAnchor>
  <xdr:twoCellAnchor>
    <xdr:from>
      <xdr:col>9</xdr:col>
      <xdr:colOff>714415</xdr:colOff>
      <xdr:row>245</xdr:row>
      <xdr:rowOff>7925</xdr:rowOff>
    </xdr:from>
    <xdr:to>
      <xdr:col>10</xdr:col>
      <xdr:colOff>1045805</xdr:colOff>
      <xdr:row>245</xdr:row>
      <xdr:rowOff>1577035</xdr:rowOff>
    </xdr:to>
    <xdr:pic>
      <xdr:nvPicPr>
        <xdr:cNvPr id="677" name="Imagem 676">
          <a:extLst>
            <a:ext uri="{FF2B5EF4-FFF2-40B4-BE49-F238E27FC236}">
              <a16:creationId xmlns:a16="http://schemas.microsoft.com/office/drawing/2014/main" id="{302896CF-CCCB-4764-98D6-96FC97DCE1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xfrm>
          <a:off x="13035955" y="17412005"/>
          <a:ext cx="2091610" cy="1569110"/>
        </a:xfrm>
        <a:prstGeom prst="rect">
          <a:avLst/>
        </a:prstGeom>
      </xdr:spPr>
    </xdr:pic>
    <xdr:clientData/>
  </xdr:twoCellAnchor>
  <xdr:twoCellAnchor>
    <xdr:from>
      <xdr:col>9</xdr:col>
      <xdr:colOff>693756</xdr:colOff>
      <xdr:row>246</xdr:row>
      <xdr:rowOff>7924</xdr:rowOff>
    </xdr:from>
    <xdr:to>
      <xdr:col>10</xdr:col>
      <xdr:colOff>1066465</xdr:colOff>
      <xdr:row>246</xdr:row>
      <xdr:rowOff>1577034</xdr:rowOff>
    </xdr:to>
    <xdr:pic>
      <xdr:nvPicPr>
        <xdr:cNvPr id="678" name="Imagem 677">
          <a:extLst>
            <a:ext uri="{FF2B5EF4-FFF2-40B4-BE49-F238E27FC236}">
              <a16:creationId xmlns:a16="http://schemas.microsoft.com/office/drawing/2014/main" id="{A3D93D84-22A2-42AD-8650-1365501B7F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xfrm>
          <a:off x="13015296" y="18996964"/>
          <a:ext cx="2132929" cy="1569110"/>
        </a:xfrm>
        <a:prstGeom prst="rect">
          <a:avLst/>
        </a:prstGeom>
      </xdr:spPr>
    </xdr:pic>
    <xdr:clientData/>
  </xdr:twoCellAnchor>
  <xdr:twoCellAnchor>
    <xdr:from>
      <xdr:col>9</xdr:col>
      <xdr:colOff>684177</xdr:colOff>
      <xdr:row>247</xdr:row>
      <xdr:rowOff>7925</xdr:rowOff>
    </xdr:from>
    <xdr:to>
      <xdr:col>10</xdr:col>
      <xdr:colOff>1076044</xdr:colOff>
      <xdr:row>247</xdr:row>
      <xdr:rowOff>1577035</xdr:rowOff>
    </xdr:to>
    <xdr:pic>
      <xdr:nvPicPr>
        <xdr:cNvPr id="679" name="Imagem 678">
          <a:extLst>
            <a:ext uri="{FF2B5EF4-FFF2-40B4-BE49-F238E27FC236}">
              <a16:creationId xmlns:a16="http://schemas.microsoft.com/office/drawing/2014/main" id="{C8F29FE3-62F3-4122-BA41-E93259EBB8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xfrm>
          <a:off x="13005717" y="17412005"/>
          <a:ext cx="2152087" cy="1569110"/>
        </a:xfrm>
        <a:prstGeom prst="rect">
          <a:avLst/>
        </a:prstGeom>
      </xdr:spPr>
    </xdr:pic>
    <xdr:clientData/>
  </xdr:twoCellAnchor>
  <xdr:twoCellAnchor>
    <xdr:from>
      <xdr:col>9</xdr:col>
      <xdr:colOff>632078</xdr:colOff>
      <xdr:row>248</xdr:row>
      <xdr:rowOff>7924</xdr:rowOff>
    </xdr:from>
    <xdr:to>
      <xdr:col>10</xdr:col>
      <xdr:colOff>1128142</xdr:colOff>
      <xdr:row>248</xdr:row>
      <xdr:rowOff>1577034</xdr:rowOff>
    </xdr:to>
    <xdr:pic>
      <xdr:nvPicPr>
        <xdr:cNvPr id="680" name="Imagem 679">
          <a:extLst>
            <a:ext uri="{FF2B5EF4-FFF2-40B4-BE49-F238E27FC236}">
              <a16:creationId xmlns:a16="http://schemas.microsoft.com/office/drawing/2014/main" id="{4EF89EDA-8BD8-4D48-A597-99C8A16C85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xfrm>
          <a:off x="12953618" y="18996964"/>
          <a:ext cx="2256284" cy="1569110"/>
        </a:xfrm>
        <a:prstGeom prst="rect">
          <a:avLst/>
        </a:prstGeom>
      </xdr:spPr>
    </xdr:pic>
    <xdr:clientData/>
  </xdr:twoCellAnchor>
  <xdr:twoCellAnchor>
    <xdr:from>
      <xdr:col>9</xdr:col>
      <xdr:colOff>714415</xdr:colOff>
      <xdr:row>249</xdr:row>
      <xdr:rowOff>7925</xdr:rowOff>
    </xdr:from>
    <xdr:to>
      <xdr:col>10</xdr:col>
      <xdr:colOff>1045805</xdr:colOff>
      <xdr:row>249</xdr:row>
      <xdr:rowOff>1577035</xdr:rowOff>
    </xdr:to>
    <xdr:pic>
      <xdr:nvPicPr>
        <xdr:cNvPr id="681" name="Imagem 680">
          <a:extLst>
            <a:ext uri="{FF2B5EF4-FFF2-40B4-BE49-F238E27FC236}">
              <a16:creationId xmlns:a16="http://schemas.microsoft.com/office/drawing/2014/main" id="{228085C5-61F2-4629-9C7B-B42D6398D2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xfrm>
          <a:off x="13035955" y="17412005"/>
          <a:ext cx="2091610" cy="1569110"/>
        </a:xfrm>
        <a:prstGeom prst="rect">
          <a:avLst/>
        </a:prstGeom>
      </xdr:spPr>
    </xdr:pic>
    <xdr:clientData/>
  </xdr:twoCellAnchor>
  <xdr:twoCellAnchor>
    <xdr:from>
      <xdr:col>9</xdr:col>
      <xdr:colOff>714415</xdr:colOff>
      <xdr:row>250</xdr:row>
      <xdr:rowOff>7924</xdr:rowOff>
    </xdr:from>
    <xdr:to>
      <xdr:col>10</xdr:col>
      <xdr:colOff>1045805</xdr:colOff>
      <xdr:row>250</xdr:row>
      <xdr:rowOff>1577034</xdr:rowOff>
    </xdr:to>
    <xdr:pic>
      <xdr:nvPicPr>
        <xdr:cNvPr id="682" name="Imagem 681">
          <a:extLst>
            <a:ext uri="{FF2B5EF4-FFF2-40B4-BE49-F238E27FC236}">
              <a16:creationId xmlns:a16="http://schemas.microsoft.com/office/drawing/2014/main" id="{A886BE3F-AD0E-4C16-B9CA-FD734E21F2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xfrm>
          <a:off x="13035955" y="18996964"/>
          <a:ext cx="2091610" cy="1569110"/>
        </a:xfrm>
        <a:prstGeom prst="rect">
          <a:avLst/>
        </a:prstGeom>
      </xdr:spPr>
    </xdr:pic>
    <xdr:clientData/>
  </xdr:twoCellAnchor>
  <xdr:twoCellAnchor>
    <xdr:from>
      <xdr:col>9</xdr:col>
      <xdr:colOff>714415</xdr:colOff>
      <xdr:row>251</xdr:row>
      <xdr:rowOff>7925</xdr:rowOff>
    </xdr:from>
    <xdr:to>
      <xdr:col>10</xdr:col>
      <xdr:colOff>1045805</xdr:colOff>
      <xdr:row>251</xdr:row>
      <xdr:rowOff>1577035</xdr:rowOff>
    </xdr:to>
    <xdr:pic>
      <xdr:nvPicPr>
        <xdr:cNvPr id="683" name="Imagem 682">
          <a:extLst>
            <a:ext uri="{FF2B5EF4-FFF2-40B4-BE49-F238E27FC236}">
              <a16:creationId xmlns:a16="http://schemas.microsoft.com/office/drawing/2014/main" id="{C744B36C-7B27-4C92-9332-020D14A5CB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xfrm>
          <a:off x="13035955" y="17412005"/>
          <a:ext cx="2091610" cy="1569110"/>
        </a:xfrm>
        <a:prstGeom prst="rect">
          <a:avLst/>
        </a:prstGeom>
      </xdr:spPr>
    </xdr:pic>
    <xdr:clientData/>
  </xdr:twoCellAnchor>
  <xdr:twoCellAnchor>
    <xdr:from>
      <xdr:col>9</xdr:col>
      <xdr:colOff>714415</xdr:colOff>
      <xdr:row>252</xdr:row>
      <xdr:rowOff>7924</xdr:rowOff>
    </xdr:from>
    <xdr:to>
      <xdr:col>10</xdr:col>
      <xdr:colOff>1045805</xdr:colOff>
      <xdr:row>252</xdr:row>
      <xdr:rowOff>1577034</xdr:rowOff>
    </xdr:to>
    <xdr:pic>
      <xdr:nvPicPr>
        <xdr:cNvPr id="684" name="Imagem 683">
          <a:extLst>
            <a:ext uri="{FF2B5EF4-FFF2-40B4-BE49-F238E27FC236}">
              <a16:creationId xmlns:a16="http://schemas.microsoft.com/office/drawing/2014/main" id="{0CE185D7-128F-4196-B4D9-71EEA83907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xfrm>
          <a:off x="13035955" y="18996964"/>
          <a:ext cx="2091610" cy="1569110"/>
        </a:xfrm>
        <a:prstGeom prst="rect">
          <a:avLst/>
        </a:prstGeom>
      </xdr:spPr>
    </xdr:pic>
    <xdr:clientData/>
  </xdr:twoCellAnchor>
  <xdr:twoCellAnchor>
    <xdr:from>
      <xdr:col>9</xdr:col>
      <xdr:colOff>718771</xdr:colOff>
      <xdr:row>253</xdr:row>
      <xdr:rowOff>7925</xdr:rowOff>
    </xdr:from>
    <xdr:to>
      <xdr:col>10</xdr:col>
      <xdr:colOff>1041450</xdr:colOff>
      <xdr:row>253</xdr:row>
      <xdr:rowOff>1577035</xdr:rowOff>
    </xdr:to>
    <xdr:pic>
      <xdr:nvPicPr>
        <xdr:cNvPr id="685" name="Imagem 684">
          <a:extLst>
            <a:ext uri="{FF2B5EF4-FFF2-40B4-BE49-F238E27FC236}">
              <a16:creationId xmlns:a16="http://schemas.microsoft.com/office/drawing/2014/main" id="{2F1E244D-CFEC-4050-9320-21DE0D54B2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xfrm>
          <a:off x="13040311" y="17412005"/>
          <a:ext cx="2082899" cy="1569110"/>
        </a:xfrm>
        <a:prstGeom prst="rect">
          <a:avLst/>
        </a:prstGeom>
      </xdr:spPr>
    </xdr:pic>
    <xdr:clientData/>
  </xdr:twoCellAnchor>
  <xdr:twoCellAnchor>
    <xdr:from>
      <xdr:col>9</xdr:col>
      <xdr:colOff>718771</xdr:colOff>
      <xdr:row>254</xdr:row>
      <xdr:rowOff>7924</xdr:rowOff>
    </xdr:from>
    <xdr:to>
      <xdr:col>10</xdr:col>
      <xdr:colOff>1041450</xdr:colOff>
      <xdr:row>254</xdr:row>
      <xdr:rowOff>1577034</xdr:rowOff>
    </xdr:to>
    <xdr:pic>
      <xdr:nvPicPr>
        <xdr:cNvPr id="686" name="Imagem 685">
          <a:extLst>
            <a:ext uri="{FF2B5EF4-FFF2-40B4-BE49-F238E27FC236}">
              <a16:creationId xmlns:a16="http://schemas.microsoft.com/office/drawing/2014/main" id="{38E53801-9EDD-4645-AC99-0B9BC4416D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xfrm>
          <a:off x="13040311" y="18996964"/>
          <a:ext cx="2082899" cy="1569110"/>
        </a:xfrm>
        <a:prstGeom prst="rect">
          <a:avLst/>
        </a:prstGeom>
      </xdr:spPr>
    </xdr:pic>
    <xdr:clientData/>
  </xdr:twoCellAnchor>
  <xdr:twoCellAnchor>
    <xdr:from>
      <xdr:col>9</xdr:col>
      <xdr:colOff>686446</xdr:colOff>
      <xdr:row>255</xdr:row>
      <xdr:rowOff>7925</xdr:rowOff>
    </xdr:from>
    <xdr:to>
      <xdr:col>10</xdr:col>
      <xdr:colOff>1073774</xdr:colOff>
      <xdr:row>255</xdr:row>
      <xdr:rowOff>1577035</xdr:rowOff>
    </xdr:to>
    <xdr:pic>
      <xdr:nvPicPr>
        <xdr:cNvPr id="687" name="Imagem 686">
          <a:extLst>
            <a:ext uri="{FF2B5EF4-FFF2-40B4-BE49-F238E27FC236}">
              <a16:creationId xmlns:a16="http://schemas.microsoft.com/office/drawing/2014/main" id="{CA3EAD11-8416-4981-816B-BE4351E71E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"/>
        <a:stretch>
          <a:fillRect/>
        </a:stretch>
      </xdr:blipFill>
      <xdr:spPr>
        <a:xfrm>
          <a:off x="13007986" y="4732325"/>
          <a:ext cx="2147548" cy="1569110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1</xdr:row>
      <xdr:rowOff>0</xdr:rowOff>
    </xdr:from>
    <xdr:to>
      <xdr:col>1</xdr:col>
      <xdr:colOff>1363980</xdr:colOff>
      <xdr:row>1</xdr:row>
      <xdr:rowOff>609600</xdr:rowOff>
    </xdr:to>
    <xdr:pic>
      <xdr:nvPicPr>
        <xdr:cNvPr id="11400" name="Conerge">
          <a:extLst>
            <a:ext uri="{FF2B5EF4-FFF2-40B4-BE49-F238E27FC236}">
              <a16:creationId xmlns:a16="http://schemas.microsoft.com/office/drawing/2014/main" id="{F48E7D77-9104-7A68-05F3-9A0D3CF4002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9600" y="182880"/>
          <a:ext cx="136398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21740</xdr:colOff>
      <xdr:row>1</xdr:row>
      <xdr:rowOff>15241</xdr:rowOff>
    </xdr:from>
    <xdr:to>
      <xdr:col>10</xdr:col>
      <xdr:colOff>252284</xdr:colOff>
      <xdr:row>1</xdr:row>
      <xdr:rowOff>230471</xdr:rowOff>
    </xdr:to>
    <xdr:sp macro="[0]!CheckAprovado" textlink="">
      <xdr:nvSpPr>
        <xdr:cNvPr id="2" name="TriggerAprovado">
          <a:extLst>
            <a:ext uri="{FF2B5EF4-FFF2-40B4-BE49-F238E27FC236}">
              <a16:creationId xmlns:a16="http://schemas.microsoft.com/office/drawing/2014/main" id="{29B19DD2-73B1-C573-E7E6-FEC0BF1BB908}"/>
            </a:ext>
          </a:extLst>
        </xdr:cNvPr>
        <xdr:cNvSpPr/>
      </xdr:nvSpPr>
      <xdr:spPr>
        <a:xfrm>
          <a:off x="13139570" y="220981"/>
          <a:ext cx="3550920" cy="428640"/>
        </a:xfrm>
        <a:prstGeom prst="rect">
          <a:avLst/>
        </a:prstGeom>
        <a:noFill/>
        <a:ln>
          <a:noFill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endParaRPr lang="pt-BR"/>
        </a:p>
      </xdr:txBody>
    </xdr:sp>
    <xdr:clientData/>
  </xdr:twoCellAnchor>
  <xdr:twoCellAnchor>
    <xdr:from>
      <xdr:col>5</xdr:col>
      <xdr:colOff>19050</xdr:colOff>
      <xdr:row>1</xdr:row>
      <xdr:rowOff>255255</xdr:rowOff>
    </xdr:from>
    <xdr:to>
      <xdr:col>10</xdr:col>
      <xdr:colOff>255071</xdr:colOff>
      <xdr:row>1</xdr:row>
      <xdr:rowOff>479272</xdr:rowOff>
    </xdr:to>
    <xdr:sp macro="[0]!CheckReprovado" textlink="">
      <xdr:nvSpPr>
        <xdr:cNvPr id="3" name="TriggerReprovado">
          <a:extLst>
            <a:ext uri="{FF2B5EF4-FFF2-40B4-BE49-F238E27FC236}">
              <a16:creationId xmlns:a16="http://schemas.microsoft.com/office/drawing/2014/main" id="{3B89FCFF-2FA8-A53B-B7A3-E1F6B29CEF0F}"/>
            </a:ext>
          </a:extLst>
        </xdr:cNvPr>
        <xdr:cNvSpPr/>
      </xdr:nvSpPr>
      <xdr:spPr>
        <a:xfrm>
          <a:off x="13136880" y="668640"/>
          <a:ext cx="3550920" cy="428640"/>
        </a:xfrm>
        <a:prstGeom prst="rect">
          <a:avLst/>
        </a:prstGeom>
        <a:noFill/>
        <a:ln>
          <a:noFill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endParaRPr lang="pt-BR"/>
        </a:p>
      </xdr:txBody>
    </xdr:sp>
    <xdr:clientData/>
  </xdr:twoCellAnchor>
  <xdr:twoCellAnchor editAs="oneCell">
    <xdr:from>
      <xdr:col>3</xdr:col>
      <xdr:colOff>0</xdr:colOff>
      <xdr:row>1</xdr:row>
      <xdr:rowOff>0</xdr:rowOff>
    </xdr:from>
    <xdr:to>
      <xdr:col>3</xdr:col>
      <xdr:colOff>1828800</xdr:colOff>
      <xdr:row>1</xdr:row>
      <xdr:rowOff>1143000</xdr:rowOff>
    </xdr:to>
    <xdr:pic>
      <xdr:nvPicPr>
        <xdr:cNvPr id="11403" name="Assinatura">
          <a:extLst>
            <a:ext uri="{FF2B5EF4-FFF2-40B4-BE49-F238E27FC236}">
              <a16:creationId xmlns:a16="http://schemas.microsoft.com/office/drawing/2014/main" id="{B7B3D760-ADE5-0CD1-38D6-834DA952823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17080" y="182880"/>
          <a:ext cx="1828800" cy="1143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91440</xdr:colOff>
      <xdr:row>1</xdr:row>
      <xdr:rowOff>182880</xdr:rowOff>
    </xdr:from>
    <xdr:to>
      <xdr:col>2</xdr:col>
      <xdr:colOff>3238500</xdr:colOff>
      <xdr:row>1</xdr:row>
      <xdr:rowOff>1203960</xdr:rowOff>
    </xdr:to>
    <xdr:pic>
      <xdr:nvPicPr>
        <xdr:cNvPr id="11404" name="Cliente">
          <a:extLst>
            <a:ext uri="{FF2B5EF4-FFF2-40B4-BE49-F238E27FC236}">
              <a16:creationId xmlns:a16="http://schemas.microsoft.com/office/drawing/2014/main" id="{0E24BA47-6978-F4DC-242E-B7D6787794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573780" y="365760"/>
          <a:ext cx="3147060" cy="10210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0</xdr:colOff>
      <xdr:row>1</xdr:row>
      <xdr:rowOff>0</xdr:rowOff>
    </xdr:from>
    <xdr:to>
      <xdr:col>4</xdr:col>
      <xdr:colOff>2613660</xdr:colOff>
      <xdr:row>2</xdr:row>
      <xdr:rowOff>0</xdr:rowOff>
    </xdr:to>
    <xdr:pic>
      <xdr:nvPicPr>
        <xdr:cNvPr id="11405" name="Picture 1165">
          <a:extLst>
            <a:ext uri="{FF2B5EF4-FFF2-40B4-BE49-F238E27FC236}">
              <a16:creationId xmlns:a16="http://schemas.microsoft.com/office/drawing/2014/main" id="{B32FC20F-2DD6-AB55-A431-7243176779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83040" y="182880"/>
          <a:ext cx="2613660" cy="1905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theme/theme1.xml><?xml version="1.0" encoding="utf-8"?>
<a:theme xmlns:a="http://schemas.openxmlformats.org/drawingml/2006/main" name="Tema do Office">
  <a:themeElements>
    <a:clrScheme name="Office">
      <a:dk1>
        <a:sysClr val="windowText" lastClr="000000"/>
      </a:dk1>
      <a:lt1>
        <a:sysClr val="window" lastClr="FFFFFF"/>
      </a:lt1>
      <a:dk2>
        <a:srgbClr val="0E2841"/>
      </a:dk2>
      <a:lt2>
        <a:srgbClr val="E8E8E8"/>
      </a:lt2>
      <a:accent1>
        <a:srgbClr val="156082"/>
      </a:accent1>
      <a:accent2>
        <a:srgbClr val="E97132"/>
      </a:accent2>
      <a:accent3>
        <a:srgbClr val="196B24"/>
      </a:accent3>
      <a:accent4>
        <a:srgbClr val="0F9ED5"/>
      </a:accent4>
      <a:accent5>
        <a:srgbClr val="A02B93"/>
      </a:accent5>
      <a:accent6>
        <a:srgbClr val="4EA72E"/>
      </a:accent6>
      <a:hlink>
        <a:srgbClr val="467886"/>
      </a:hlink>
      <a:folHlink>
        <a:srgbClr val="96607D"/>
      </a:folHlink>
    </a:clrScheme>
    <a:fontScheme name="Office">
      <a:majorFont>
        <a:latin typeface="Aptos Display" panose="0211000402020202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Aptos Narrow" panose="0211000402020202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  <a:ln w="2540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>
    <a:lnDef>
      <a:spPr/>
      <a:bodyPr/>
      <a:lstStyle/>
      <a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a:style>
    </a:lnDef>
  </a:objectDefaults>
  <a:extraClrSchemeLst/>
  <a:extLst>
    <a:ext uri="{05A4C25C-085E-4340-85A3-A5531E510DB2}">
      <thm15:themeFamily xmlns:thm15="http://schemas.microsoft.com/office/thememl/2012/main" name="Office Theme" id="{2E142A2C-CD16-42D6-873A-C26D2A0506FA}" vid="{1BDDFF52-6CD6-40A5-AB3C-68EB2F1E4D0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543AD9A-5780-4814-98B3-6C93D31BCE15}">
  <sheetPr codeName="Planilha1"/>
  <dimension ref="A1:M260"/>
  <sheetViews>
    <sheetView tabSelected="1" zoomScale="70" zoomScaleNormal="70" workbookViewId="0">
      <selection sqref="A1:B2"/>
    </sheetView>
  </sheetViews>
  <sheetFormatPr defaultRowHeight="14.4" x14ac:dyDescent="0.3"/>
  <cols>
    <col min="1" max="1" width="25.77734375" style="15" customWidth="1"/>
    <col min="2" max="8" width="25.77734375" customWidth="1"/>
    <col min="9" max="9" width="25.77734375" style="17" customWidth="1"/>
    <col min="10" max="11" width="25.77734375" customWidth="1"/>
    <col min="12" max="13" width="8.88671875" style="8"/>
  </cols>
  <sheetData>
    <row r="1" spans="1:13" ht="49.95" customHeight="1" thickBot="1" x14ac:dyDescent="0.35">
      <c r="A1" s="26"/>
      <c r="B1" s="26"/>
      <c r="C1" s="26"/>
      <c r="D1" s="26"/>
      <c r="E1" s="27" t="s">
        <v>52</v>
      </c>
      <c r="F1" s="28"/>
      <c r="G1" s="28"/>
      <c r="H1" s="28"/>
      <c r="I1" s="29"/>
      <c r="J1" s="22" t="s">
        <v>0</v>
      </c>
      <c r="K1" s="23" t="s">
        <v>49</v>
      </c>
    </row>
    <row r="2" spans="1:13" ht="49.95" customHeight="1" thickBot="1" x14ac:dyDescent="0.35">
      <c r="A2" s="26"/>
      <c r="B2" s="26"/>
      <c r="C2" s="26"/>
      <c r="D2" s="26"/>
      <c r="E2" s="30"/>
      <c r="F2" s="31"/>
      <c r="G2" s="31"/>
      <c r="H2" s="31"/>
      <c r="I2" s="32"/>
      <c r="J2" s="22"/>
      <c r="K2" s="23"/>
    </row>
    <row r="3" spans="1:13" ht="40.049999999999997" customHeight="1" thickBot="1" x14ac:dyDescent="0.35">
      <c r="A3" s="16" t="s">
        <v>1</v>
      </c>
      <c r="B3" s="12" t="s">
        <v>50</v>
      </c>
      <c r="C3" s="12" t="s">
        <v>2</v>
      </c>
      <c r="D3" s="13" t="s">
        <v>18</v>
      </c>
      <c r="E3" s="13" t="s">
        <v>3</v>
      </c>
      <c r="F3" s="13" t="s">
        <v>4</v>
      </c>
      <c r="G3" s="13" t="s">
        <v>17</v>
      </c>
      <c r="H3" s="13" t="s">
        <v>189</v>
      </c>
      <c r="I3" s="18" t="s">
        <v>188</v>
      </c>
      <c r="J3" s="24" t="s">
        <v>5</v>
      </c>
      <c r="K3" s="25"/>
    </row>
    <row r="4" spans="1:13" ht="124.95" customHeight="1" thickTop="1" thickBot="1" x14ac:dyDescent="0.35">
      <c r="A4" s="14" t="s">
        <v>182</v>
      </c>
      <c r="B4" s="9" t="s">
        <v>53</v>
      </c>
      <c r="C4" s="10" t="s">
        <v>54</v>
      </c>
      <c r="D4" s="10" t="s">
        <v>55</v>
      </c>
      <c r="E4" s="10" t="s">
        <v>56</v>
      </c>
      <c r="F4" s="10" t="s">
        <v>57</v>
      </c>
      <c r="G4" s="11" t="s">
        <v>8</v>
      </c>
      <c r="H4" s="11" t="s">
        <v>191</v>
      </c>
      <c r="I4" s="19">
        <v>5244.9489000000003</v>
      </c>
      <c r="J4" s="20" t="s">
        <v>51</v>
      </c>
      <c r="K4" s="21"/>
      <c r="L4"/>
      <c r="M4"/>
    </row>
    <row r="5" spans="1:13" ht="124.95" customHeight="1" thickTop="1" thickBot="1" x14ac:dyDescent="0.35">
      <c r="A5" s="14" t="s">
        <v>182</v>
      </c>
      <c r="B5" s="9" t="s">
        <v>58</v>
      </c>
      <c r="C5" s="10" t="s">
        <v>59</v>
      </c>
      <c r="D5" s="10" t="s">
        <v>55</v>
      </c>
      <c r="E5" s="10" t="s">
        <v>60</v>
      </c>
      <c r="F5" s="10" t="s">
        <v>61</v>
      </c>
      <c r="G5" s="11" t="s">
        <v>8</v>
      </c>
      <c r="H5" s="11" t="s">
        <v>192</v>
      </c>
      <c r="I5" s="19">
        <v>6708.0864000000001</v>
      </c>
      <c r="J5" s="20" t="s">
        <v>51</v>
      </c>
      <c r="K5" s="21"/>
      <c r="L5"/>
      <c r="M5"/>
    </row>
    <row r="6" spans="1:13" ht="124.95" customHeight="1" thickTop="1" thickBot="1" x14ac:dyDescent="0.35">
      <c r="A6" s="14" t="s">
        <v>182</v>
      </c>
      <c r="B6" s="9" t="s">
        <v>62</v>
      </c>
      <c r="C6" s="10" t="s">
        <v>63</v>
      </c>
      <c r="D6" s="10" t="s">
        <v>55</v>
      </c>
      <c r="E6" s="10" t="s">
        <v>64</v>
      </c>
      <c r="F6" s="10" t="s">
        <v>65</v>
      </c>
      <c r="G6" s="11" t="s">
        <v>8</v>
      </c>
      <c r="H6" s="11" t="s">
        <v>192</v>
      </c>
      <c r="I6" s="19">
        <v>2236.0288</v>
      </c>
      <c r="J6" s="20" t="s">
        <v>48</v>
      </c>
      <c r="K6" s="21"/>
      <c r="L6"/>
      <c r="M6"/>
    </row>
    <row r="7" spans="1:13" ht="124.95" customHeight="1" thickTop="1" thickBot="1" x14ac:dyDescent="0.35">
      <c r="A7" s="14" t="s">
        <v>182</v>
      </c>
      <c r="B7" s="9" t="s">
        <v>66</v>
      </c>
      <c r="C7" s="10" t="s">
        <v>67</v>
      </c>
      <c r="D7" s="10" t="s">
        <v>55</v>
      </c>
      <c r="E7" s="10" t="s">
        <v>68</v>
      </c>
      <c r="F7" s="10" t="s">
        <v>69</v>
      </c>
      <c r="G7" s="11" t="s">
        <v>8</v>
      </c>
      <c r="H7" s="11" t="s">
        <v>192</v>
      </c>
      <c r="I7" s="19">
        <v>2236.0288</v>
      </c>
      <c r="J7" s="20" t="s">
        <v>48</v>
      </c>
      <c r="K7" s="21"/>
      <c r="L7"/>
      <c r="M7"/>
    </row>
    <row r="8" spans="1:13" ht="124.95" customHeight="1" thickTop="1" thickBot="1" x14ac:dyDescent="0.35">
      <c r="A8" s="14" t="s">
        <v>182</v>
      </c>
      <c r="B8" s="9" t="s">
        <v>70</v>
      </c>
      <c r="C8" s="10" t="s">
        <v>71</v>
      </c>
      <c r="D8" s="10" t="s">
        <v>55</v>
      </c>
      <c r="E8" s="10" t="s">
        <v>72</v>
      </c>
      <c r="F8" s="10" t="s">
        <v>73</v>
      </c>
      <c r="G8" s="11" t="s">
        <v>8</v>
      </c>
      <c r="H8" s="11" t="s">
        <v>192</v>
      </c>
      <c r="I8" s="19">
        <v>2236.0288</v>
      </c>
      <c r="J8" s="20" t="s">
        <v>51</v>
      </c>
      <c r="K8" s="21"/>
      <c r="L8"/>
      <c r="M8"/>
    </row>
    <row r="9" spans="1:13" ht="124.95" customHeight="1" thickTop="1" thickBot="1" x14ac:dyDescent="0.35">
      <c r="A9" s="14" t="s">
        <v>183</v>
      </c>
      <c r="B9" s="9" t="s">
        <v>53</v>
      </c>
      <c r="C9" s="10" t="s">
        <v>54</v>
      </c>
      <c r="D9" s="10" t="s">
        <v>55</v>
      </c>
      <c r="E9" s="10" t="s">
        <v>56</v>
      </c>
      <c r="F9" s="10" t="s">
        <v>57</v>
      </c>
      <c r="G9" s="11" t="s">
        <v>8</v>
      </c>
      <c r="H9" s="11" t="s">
        <v>191</v>
      </c>
      <c r="I9" s="19">
        <v>2622.4744500000002</v>
      </c>
      <c r="J9" s="20" t="s">
        <v>51</v>
      </c>
      <c r="K9" s="21"/>
      <c r="L9"/>
      <c r="M9"/>
    </row>
    <row r="10" spans="1:13" ht="124.95" customHeight="1" thickTop="1" thickBot="1" x14ac:dyDescent="0.35">
      <c r="A10" s="14" t="s">
        <v>183</v>
      </c>
      <c r="B10" s="9" t="s">
        <v>53</v>
      </c>
      <c r="C10" s="10" t="s">
        <v>74</v>
      </c>
      <c r="D10" s="10" t="s">
        <v>55</v>
      </c>
      <c r="E10" s="10" t="s">
        <v>75</v>
      </c>
      <c r="F10" s="10" t="s">
        <v>76</v>
      </c>
      <c r="G10" s="11" t="s">
        <v>8</v>
      </c>
      <c r="H10" s="11" t="s">
        <v>191</v>
      </c>
      <c r="I10" s="19">
        <v>2622.4744500000002</v>
      </c>
      <c r="J10" s="20" t="s">
        <v>51</v>
      </c>
      <c r="K10" s="21"/>
      <c r="L10"/>
      <c r="M10"/>
    </row>
    <row r="11" spans="1:13" ht="124.95" customHeight="1" thickTop="1" thickBot="1" x14ac:dyDescent="0.35">
      <c r="A11" s="14" t="s">
        <v>183</v>
      </c>
      <c r="B11" s="9" t="s">
        <v>58</v>
      </c>
      <c r="C11" s="10" t="s">
        <v>59</v>
      </c>
      <c r="D11" s="10" t="s">
        <v>55</v>
      </c>
      <c r="E11" s="10" t="s">
        <v>60</v>
      </c>
      <c r="F11" s="10" t="s">
        <v>61</v>
      </c>
      <c r="G11" s="11" t="s">
        <v>8</v>
      </c>
      <c r="H11" s="11" t="s">
        <v>192</v>
      </c>
      <c r="I11" s="19">
        <v>6708.0864000000001</v>
      </c>
      <c r="J11" s="20" t="s">
        <v>51</v>
      </c>
      <c r="K11" s="21"/>
      <c r="L11"/>
      <c r="M11"/>
    </row>
    <row r="12" spans="1:13" ht="124.95" customHeight="1" thickTop="1" thickBot="1" x14ac:dyDescent="0.35">
      <c r="A12" s="14" t="s">
        <v>183</v>
      </c>
      <c r="B12" s="9" t="s">
        <v>62</v>
      </c>
      <c r="C12" s="10" t="s">
        <v>63</v>
      </c>
      <c r="D12" s="10" t="s">
        <v>55</v>
      </c>
      <c r="E12" s="10" t="s">
        <v>64</v>
      </c>
      <c r="F12" s="10" t="s">
        <v>65</v>
      </c>
      <c r="G12" s="11" t="s">
        <v>8</v>
      </c>
      <c r="H12" s="11" t="s">
        <v>192</v>
      </c>
      <c r="I12" s="19">
        <v>2236.0288</v>
      </c>
      <c r="J12" s="20" t="s">
        <v>48</v>
      </c>
      <c r="K12" s="21"/>
      <c r="L12"/>
      <c r="M12"/>
    </row>
    <row r="13" spans="1:13" ht="124.95" customHeight="1" thickTop="1" thickBot="1" x14ac:dyDescent="0.35">
      <c r="A13" s="14" t="s">
        <v>183</v>
      </c>
      <c r="B13" s="9" t="s">
        <v>66</v>
      </c>
      <c r="C13" s="10" t="s">
        <v>67</v>
      </c>
      <c r="D13" s="10" t="s">
        <v>55</v>
      </c>
      <c r="E13" s="10" t="s">
        <v>68</v>
      </c>
      <c r="F13" s="10" t="s">
        <v>69</v>
      </c>
      <c r="G13" s="11" t="s">
        <v>8</v>
      </c>
      <c r="H13" s="11" t="s">
        <v>192</v>
      </c>
      <c r="I13" s="19">
        <v>2236.0288</v>
      </c>
      <c r="J13" s="20" t="s">
        <v>48</v>
      </c>
      <c r="K13" s="21"/>
      <c r="L13"/>
      <c r="M13"/>
    </row>
    <row r="14" spans="1:13" ht="124.95" customHeight="1" thickTop="1" thickBot="1" x14ac:dyDescent="0.35">
      <c r="A14" s="14" t="s">
        <v>183</v>
      </c>
      <c r="B14" s="9" t="s">
        <v>70</v>
      </c>
      <c r="C14" s="10" t="s">
        <v>71</v>
      </c>
      <c r="D14" s="10" t="s">
        <v>55</v>
      </c>
      <c r="E14" s="10" t="s">
        <v>72</v>
      </c>
      <c r="F14" s="10" t="s">
        <v>73</v>
      </c>
      <c r="G14" s="11" t="s">
        <v>8</v>
      </c>
      <c r="H14" s="11" t="s">
        <v>192</v>
      </c>
      <c r="I14" s="19">
        <v>2236.0288</v>
      </c>
      <c r="J14" s="20" t="s">
        <v>51</v>
      </c>
      <c r="K14" s="21"/>
      <c r="L14"/>
      <c r="M14"/>
    </row>
    <row r="15" spans="1:13" ht="124.95" customHeight="1" thickTop="1" thickBot="1" x14ac:dyDescent="0.35">
      <c r="A15" s="14" t="s">
        <v>184</v>
      </c>
      <c r="B15" s="9" t="s">
        <v>53</v>
      </c>
      <c r="C15" s="10" t="s">
        <v>54</v>
      </c>
      <c r="D15" s="10" t="s">
        <v>55</v>
      </c>
      <c r="E15" s="10" t="s">
        <v>56</v>
      </c>
      <c r="F15" s="10" t="s">
        <v>57</v>
      </c>
      <c r="G15" s="11" t="s">
        <v>8</v>
      </c>
      <c r="H15" s="11" t="s">
        <v>191</v>
      </c>
      <c r="I15" s="19">
        <v>2622.4744500000002</v>
      </c>
      <c r="J15" s="20" t="s">
        <v>51</v>
      </c>
      <c r="K15" s="21"/>
      <c r="L15"/>
      <c r="M15"/>
    </row>
    <row r="16" spans="1:13" ht="124.95" customHeight="1" thickTop="1" thickBot="1" x14ac:dyDescent="0.35">
      <c r="A16" s="14" t="s">
        <v>184</v>
      </c>
      <c r="B16" s="9" t="s">
        <v>53</v>
      </c>
      <c r="C16" s="10" t="s">
        <v>74</v>
      </c>
      <c r="D16" s="10" t="s">
        <v>55</v>
      </c>
      <c r="E16" s="10" t="s">
        <v>75</v>
      </c>
      <c r="F16" s="10" t="s">
        <v>76</v>
      </c>
      <c r="G16" s="11" t="s">
        <v>8</v>
      </c>
      <c r="H16" s="11" t="s">
        <v>191</v>
      </c>
      <c r="I16" s="19">
        <v>2622.4744500000002</v>
      </c>
      <c r="J16" s="20" t="s">
        <v>51</v>
      </c>
      <c r="K16" s="21"/>
      <c r="L16"/>
      <c r="M16"/>
    </row>
    <row r="17" spans="1:13" ht="124.95" customHeight="1" thickTop="1" thickBot="1" x14ac:dyDescent="0.35">
      <c r="A17" s="14" t="s">
        <v>184</v>
      </c>
      <c r="B17" s="9" t="s">
        <v>58</v>
      </c>
      <c r="C17" s="10" t="s">
        <v>59</v>
      </c>
      <c r="D17" s="10" t="s">
        <v>55</v>
      </c>
      <c r="E17" s="10" t="s">
        <v>60</v>
      </c>
      <c r="F17" s="10" t="s">
        <v>61</v>
      </c>
      <c r="G17" s="11" t="s">
        <v>8</v>
      </c>
      <c r="H17" s="11" t="s">
        <v>192</v>
      </c>
      <c r="I17" s="19">
        <v>6708.0864000000001</v>
      </c>
      <c r="J17" s="20" t="s">
        <v>51</v>
      </c>
      <c r="K17" s="21"/>
      <c r="L17"/>
      <c r="M17"/>
    </row>
    <row r="18" spans="1:13" ht="124.95" customHeight="1" thickTop="1" thickBot="1" x14ac:dyDescent="0.35">
      <c r="A18" s="14" t="s">
        <v>184</v>
      </c>
      <c r="B18" s="9" t="s">
        <v>66</v>
      </c>
      <c r="C18" s="10" t="s">
        <v>67</v>
      </c>
      <c r="D18" s="10" t="s">
        <v>55</v>
      </c>
      <c r="E18" s="10" t="s">
        <v>68</v>
      </c>
      <c r="F18" s="10" t="s">
        <v>69</v>
      </c>
      <c r="G18" s="11" t="s">
        <v>8</v>
      </c>
      <c r="H18" s="11" t="s">
        <v>192</v>
      </c>
      <c r="I18" s="19">
        <v>3354.0432000000001</v>
      </c>
      <c r="J18" s="20" t="s">
        <v>48</v>
      </c>
      <c r="K18" s="21"/>
      <c r="L18"/>
      <c r="M18"/>
    </row>
    <row r="19" spans="1:13" ht="124.95" customHeight="1" thickTop="1" thickBot="1" x14ac:dyDescent="0.35">
      <c r="A19" s="14" t="s">
        <v>184</v>
      </c>
      <c r="B19" s="9" t="s">
        <v>70</v>
      </c>
      <c r="C19" s="10" t="s">
        <v>71</v>
      </c>
      <c r="D19" s="10" t="s">
        <v>55</v>
      </c>
      <c r="E19" s="10" t="s">
        <v>72</v>
      </c>
      <c r="F19" s="10" t="s">
        <v>73</v>
      </c>
      <c r="G19" s="11" t="s">
        <v>8</v>
      </c>
      <c r="H19" s="11" t="s">
        <v>192</v>
      </c>
      <c r="I19" s="19">
        <v>3354.0432000000001</v>
      </c>
      <c r="J19" s="20" t="s">
        <v>51</v>
      </c>
      <c r="K19" s="21"/>
      <c r="L19"/>
      <c r="M19"/>
    </row>
    <row r="20" spans="1:13" ht="124.95" customHeight="1" thickTop="1" thickBot="1" x14ac:dyDescent="0.35">
      <c r="A20" s="14" t="s">
        <v>185</v>
      </c>
      <c r="B20" s="9" t="s">
        <v>53</v>
      </c>
      <c r="C20" s="10" t="s">
        <v>54</v>
      </c>
      <c r="D20" s="10" t="s">
        <v>55</v>
      </c>
      <c r="E20" s="10" t="s">
        <v>56</v>
      </c>
      <c r="F20" s="10" t="s">
        <v>57</v>
      </c>
      <c r="G20" s="11" t="s">
        <v>8</v>
      </c>
      <c r="H20" s="11" t="s">
        <v>191</v>
      </c>
      <c r="I20" s="19">
        <v>2622.4744500000002</v>
      </c>
      <c r="J20" s="20" t="s">
        <v>51</v>
      </c>
      <c r="K20" s="21"/>
      <c r="L20"/>
      <c r="M20"/>
    </row>
    <row r="21" spans="1:13" ht="124.95" customHeight="1" thickTop="1" thickBot="1" x14ac:dyDescent="0.35">
      <c r="A21" s="14" t="s">
        <v>185</v>
      </c>
      <c r="B21" s="9" t="s">
        <v>53</v>
      </c>
      <c r="C21" s="10" t="s">
        <v>74</v>
      </c>
      <c r="D21" s="10" t="s">
        <v>55</v>
      </c>
      <c r="E21" s="10" t="s">
        <v>75</v>
      </c>
      <c r="F21" s="10" t="s">
        <v>76</v>
      </c>
      <c r="G21" s="11" t="s">
        <v>8</v>
      </c>
      <c r="H21" s="11" t="s">
        <v>191</v>
      </c>
      <c r="I21" s="19">
        <v>2622.4744500000002</v>
      </c>
      <c r="J21" s="20" t="s">
        <v>51</v>
      </c>
      <c r="K21" s="21"/>
      <c r="L21"/>
      <c r="M21"/>
    </row>
    <row r="22" spans="1:13" ht="124.95" customHeight="1" thickTop="1" thickBot="1" x14ac:dyDescent="0.35">
      <c r="A22" s="14" t="s">
        <v>185</v>
      </c>
      <c r="B22" s="9" t="s">
        <v>58</v>
      </c>
      <c r="C22" s="10" t="s">
        <v>59</v>
      </c>
      <c r="D22" s="10" t="s">
        <v>55</v>
      </c>
      <c r="E22" s="10" t="s">
        <v>60</v>
      </c>
      <c r="F22" s="10" t="s">
        <v>61</v>
      </c>
      <c r="G22" s="11" t="s">
        <v>8</v>
      </c>
      <c r="H22" s="11" t="s">
        <v>192</v>
      </c>
      <c r="I22" s="19">
        <v>6708.0864000000001</v>
      </c>
      <c r="J22" s="20" t="s">
        <v>51</v>
      </c>
      <c r="K22" s="21"/>
      <c r="L22"/>
      <c r="M22"/>
    </row>
    <row r="23" spans="1:13" ht="124.95" customHeight="1" thickTop="1" thickBot="1" x14ac:dyDescent="0.35">
      <c r="A23" s="14" t="s">
        <v>185</v>
      </c>
      <c r="B23" s="9" t="s">
        <v>62</v>
      </c>
      <c r="C23" s="10" t="s">
        <v>63</v>
      </c>
      <c r="D23" s="10" t="s">
        <v>55</v>
      </c>
      <c r="E23" s="10" t="s">
        <v>64</v>
      </c>
      <c r="F23" s="10" t="s">
        <v>65</v>
      </c>
      <c r="G23" s="11" t="s">
        <v>8</v>
      </c>
      <c r="H23" s="11" t="s">
        <v>192</v>
      </c>
      <c r="I23" s="19">
        <v>2236.0288</v>
      </c>
      <c r="J23" s="20" t="s">
        <v>48</v>
      </c>
      <c r="K23" s="21"/>
      <c r="L23"/>
      <c r="M23"/>
    </row>
    <row r="24" spans="1:13" ht="124.95" customHeight="1" thickTop="1" thickBot="1" x14ac:dyDescent="0.35">
      <c r="A24" s="14" t="s">
        <v>185</v>
      </c>
      <c r="B24" s="9" t="s">
        <v>66</v>
      </c>
      <c r="C24" s="10" t="s">
        <v>67</v>
      </c>
      <c r="D24" s="10" t="s">
        <v>55</v>
      </c>
      <c r="E24" s="10" t="s">
        <v>68</v>
      </c>
      <c r="F24" s="10" t="s">
        <v>69</v>
      </c>
      <c r="G24" s="11" t="s">
        <v>8</v>
      </c>
      <c r="H24" s="11" t="s">
        <v>192</v>
      </c>
      <c r="I24" s="19">
        <v>2236.0288</v>
      </c>
      <c r="J24" s="20" t="s">
        <v>48</v>
      </c>
      <c r="K24" s="21"/>
      <c r="L24"/>
      <c r="M24"/>
    </row>
    <row r="25" spans="1:13" ht="124.95" customHeight="1" thickTop="1" thickBot="1" x14ac:dyDescent="0.35">
      <c r="A25" s="14" t="s">
        <v>185</v>
      </c>
      <c r="B25" s="9" t="s">
        <v>70</v>
      </c>
      <c r="C25" s="10" t="s">
        <v>71</v>
      </c>
      <c r="D25" s="10" t="s">
        <v>55</v>
      </c>
      <c r="E25" s="10" t="s">
        <v>72</v>
      </c>
      <c r="F25" s="10" t="s">
        <v>73</v>
      </c>
      <c r="G25" s="11" t="s">
        <v>8</v>
      </c>
      <c r="H25" s="11" t="s">
        <v>192</v>
      </c>
      <c r="I25" s="19">
        <v>2236.0288</v>
      </c>
      <c r="J25" s="20" t="s">
        <v>51</v>
      </c>
      <c r="K25" s="21"/>
      <c r="L25"/>
      <c r="M25"/>
    </row>
    <row r="26" spans="1:13" ht="124.95" customHeight="1" thickTop="1" thickBot="1" x14ac:dyDescent="0.35">
      <c r="A26" s="14" t="s">
        <v>186</v>
      </c>
      <c r="B26" s="9" t="s">
        <v>53</v>
      </c>
      <c r="C26" s="10" t="s">
        <v>54</v>
      </c>
      <c r="D26" s="10" t="s">
        <v>55</v>
      </c>
      <c r="E26" s="10" t="s">
        <v>56</v>
      </c>
      <c r="F26" s="10" t="s">
        <v>57</v>
      </c>
      <c r="G26" s="11" t="s">
        <v>8</v>
      </c>
      <c r="H26" s="11" t="s">
        <v>191</v>
      </c>
      <c r="I26" s="19">
        <v>2622.4744500000002</v>
      </c>
      <c r="J26" s="20" t="s">
        <v>51</v>
      </c>
      <c r="K26" s="21"/>
      <c r="L26"/>
      <c r="M26"/>
    </row>
    <row r="27" spans="1:13" ht="124.95" customHeight="1" thickTop="1" thickBot="1" x14ac:dyDescent="0.35">
      <c r="A27" s="14" t="s">
        <v>186</v>
      </c>
      <c r="B27" s="9" t="s">
        <v>53</v>
      </c>
      <c r="C27" s="10" t="s">
        <v>74</v>
      </c>
      <c r="D27" s="10" t="s">
        <v>55</v>
      </c>
      <c r="E27" s="10" t="s">
        <v>75</v>
      </c>
      <c r="F27" s="10" t="s">
        <v>76</v>
      </c>
      <c r="G27" s="11" t="s">
        <v>8</v>
      </c>
      <c r="H27" s="11" t="s">
        <v>191</v>
      </c>
      <c r="I27" s="19">
        <v>2622.4744500000002</v>
      </c>
      <c r="J27" s="20" t="s">
        <v>51</v>
      </c>
      <c r="K27" s="21"/>
      <c r="L27"/>
      <c r="M27"/>
    </row>
    <row r="28" spans="1:13" ht="124.95" customHeight="1" thickTop="1" thickBot="1" x14ac:dyDescent="0.35">
      <c r="A28" s="14" t="s">
        <v>186</v>
      </c>
      <c r="B28" s="9" t="s">
        <v>58</v>
      </c>
      <c r="C28" s="10" t="s">
        <v>59</v>
      </c>
      <c r="D28" s="10" t="s">
        <v>55</v>
      </c>
      <c r="E28" s="10" t="s">
        <v>60</v>
      </c>
      <c r="F28" s="10" t="s">
        <v>61</v>
      </c>
      <c r="G28" s="11" t="s">
        <v>8</v>
      </c>
      <c r="H28" s="11" t="s">
        <v>192</v>
      </c>
      <c r="I28" s="19">
        <v>6708.0864000000001</v>
      </c>
      <c r="J28" s="20" t="s">
        <v>51</v>
      </c>
      <c r="K28" s="21"/>
      <c r="L28"/>
      <c r="M28"/>
    </row>
    <row r="29" spans="1:13" ht="124.95" customHeight="1" thickTop="1" thickBot="1" x14ac:dyDescent="0.35">
      <c r="A29" s="14" t="s">
        <v>186</v>
      </c>
      <c r="B29" s="9" t="s">
        <v>66</v>
      </c>
      <c r="C29" s="10" t="s">
        <v>67</v>
      </c>
      <c r="D29" s="10" t="s">
        <v>55</v>
      </c>
      <c r="E29" s="10" t="s">
        <v>68</v>
      </c>
      <c r="F29" s="10" t="s">
        <v>69</v>
      </c>
      <c r="G29" s="11" t="s">
        <v>8</v>
      </c>
      <c r="H29" s="11" t="s">
        <v>192</v>
      </c>
      <c r="I29" s="19">
        <v>3354.0432000000001</v>
      </c>
      <c r="J29" s="20" t="s">
        <v>48</v>
      </c>
      <c r="K29" s="21"/>
      <c r="L29"/>
      <c r="M29"/>
    </row>
    <row r="30" spans="1:13" ht="124.95" customHeight="1" thickTop="1" thickBot="1" x14ac:dyDescent="0.35">
      <c r="A30" s="14" t="s">
        <v>186</v>
      </c>
      <c r="B30" s="9" t="s">
        <v>70</v>
      </c>
      <c r="C30" s="10" t="s">
        <v>71</v>
      </c>
      <c r="D30" s="10" t="s">
        <v>55</v>
      </c>
      <c r="E30" s="10" t="s">
        <v>72</v>
      </c>
      <c r="F30" s="10" t="s">
        <v>73</v>
      </c>
      <c r="G30" s="11" t="s">
        <v>8</v>
      </c>
      <c r="H30" s="11" t="s">
        <v>192</v>
      </c>
      <c r="I30" s="19">
        <v>3354.0432000000001</v>
      </c>
      <c r="J30" s="20" t="s">
        <v>51</v>
      </c>
      <c r="K30" s="21"/>
      <c r="L30"/>
      <c r="M30"/>
    </row>
    <row r="31" spans="1:13" ht="124.95" customHeight="1" thickTop="1" thickBot="1" x14ac:dyDescent="0.35">
      <c r="A31" s="14" t="s">
        <v>187</v>
      </c>
      <c r="B31" s="9" t="s">
        <v>53</v>
      </c>
      <c r="C31" s="10" t="s">
        <v>54</v>
      </c>
      <c r="D31" s="10" t="s">
        <v>55</v>
      </c>
      <c r="E31" s="10" t="s">
        <v>56</v>
      </c>
      <c r="F31" s="10" t="s">
        <v>57</v>
      </c>
      <c r="G31" s="11" t="s">
        <v>8</v>
      </c>
      <c r="H31" s="11" t="s">
        <v>191</v>
      </c>
      <c r="I31" s="19">
        <v>2622.4744500000002</v>
      </c>
      <c r="J31" s="20" t="s">
        <v>51</v>
      </c>
      <c r="K31" s="21"/>
      <c r="L31"/>
      <c r="M31"/>
    </row>
    <row r="32" spans="1:13" ht="124.95" customHeight="1" thickTop="1" thickBot="1" x14ac:dyDescent="0.35">
      <c r="A32" s="14" t="s">
        <v>187</v>
      </c>
      <c r="B32" s="9" t="s">
        <v>53</v>
      </c>
      <c r="C32" s="10" t="s">
        <v>74</v>
      </c>
      <c r="D32" s="10" t="s">
        <v>55</v>
      </c>
      <c r="E32" s="10" t="s">
        <v>75</v>
      </c>
      <c r="F32" s="10" t="s">
        <v>76</v>
      </c>
      <c r="G32" s="11" t="s">
        <v>8</v>
      </c>
      <c r="H32" s="11" t="s">
        <v>191</v>
      </c>
      <c r="I32" s="19">
        <v>2622.4744500000002</v>
      </c>
      <c r="J32" s="20" t="s">
        <v>51</v>
      </c>
      <c r="K32" s="21"/>
      <c r="L32"/>
      <c r="M32"/>
    </row>
    <row r="33" spans="1:13" ht="124.95" customHeight="1" thickTop="1" thickBot="1" x14ac:dyDescent="0.35">
      <c r="A33" s="14" t="s">
        <v>187</v>
      </c>
      <c r="B33" s="9" t="s">
        <v>58</v>
      </c>
      <c r="C33" s="10" t="s">
        <v>59</v>
      </c>
      <c r="D33" s="10" t="s">
        <v>55</v>
      </c>
      <c r="E33" s="10" t="s">
        <v>60</v>
      </c>
      <c r="F33" s="10" t="s">
        <v>61</v>
      </c>
      <c r="G33" s="11" t="s">
        <v>8</v>
      </c>
      <c r="H33" s="11" t="s">
        <v>192</v>
      </c>
      <c r="I33" s="19">
        <v>6708.0864000000001</v>
      </c>
      <c r="J33" s="20" t="s">
        <v>51</v>
      </c>
      <c r="K33" s="21"/>
      <c r="L33"/>
      <c r="M33"/>
    </row>
    <row r="34" spans="1:13" ht="124.95" customHeight="1" thickTop="1" thickBot="1" x14ac:dyDescent="0.35">
      <c r="A34" s="14" t="s">
        <v>187</v>
      </c>
      <c r="B34" s="9" t="s">
        <v>62</v>
      </c>
      <c r="C34" s="10" t="s">
        <v>63</v>
      </c>
      <c r="D34" s="10" t="s">
        <v>55</v>
      </c>
      <c r="E34" s="10" t="s">
        <v>64</v>
      </c>
      <c r="F34" s="10" t="s">
        <v>65</v>
      </c>
      <c r="G34" s="11" t="s">
        <v>8</v>
      </c>
      <c r="H34" s="11" t="s">
        <v>192</v>
      </c>
      <c r="I34" s="19">
        <v>2236.0288</v>
      </c>
      <c r="J34" s="20" t="s">
        <v>48</v>
      </c>
      <c r="K34" s="21"/>
      <c r="L34"/>
      <c r="M34"/>
    </row>
    <row r="35" spans="1:13" ht="124.95" customHeight="1" thickTop="1" thickBot="1" x14ac:dyDescent="0.35">
      <c r="A35" s="14" t="s">
        <v>187</v>
      </c>
      <c r="B35" s="9" t="s">
        <v>66</v>
      </c>
      <c r="C35" s="10" t="s">
        <v>67</v>
      </c>
      <c r="D35" s="10" t="s">
        <v>55</v>
      </c>
      <c r="E35" s="10" t="s">
        <v>68</v>
      </c>
      <c r="F35" s="10" t="s">
        <v>69</v>
      </c>
      <c r="G35" s="11" t="s">
        <v>8</v>
      </c>
      <c r="H35" s="11" t="s">
        <v>192</v>
      </c>
      <c r="I35" s="19">
        <v>2236.0288</v>
      </c>
      <c r="J35" s="20" t="s">
        <v>48</v>
      </c>
      <c r="K35" s="21"/>
      <c r="L35"/>
      <c r="M35"/>
    </row>
    <row r="36" spans="1:13" ht="124.95" customHeight="1" thickTop="1" thickBot="1" x14ac:dyDescent="0.35">
      <c r="A36" s="14" t="s">
        <v>187</v>
      </c>
      <c r="B36" s="9" t="s">
        <v>70</v>
      </c>
      <c r="C36" s="10" t="s">
        <v>71</v>
      </c>
      <c r="D36" s="10" t="s">
        <v>55</v>
      </c>
      <c r="E36" s="10" t="s">
        <v>72</v>
      </c>
      <c r="F36" s="10" t="s">
        <v>73</v>
      </c>
      <c r="G36" s="11" t="s">
        <v>8</v>
      </c>
      <c r="H36" s="11" t="s">
        <v>192</v>
      </c>
      <c r="I36" s="19">
        <v>2236.0288</v>
      </c>
      <c r="J36" s="20" t="s">
        <v>51</v>
      </c>
      <c r="K36" s="21"/>
      <c r="L36"/>
      <c r="M36"/>
    </row>
    <row r="37" spans="1:13" ht="124.95" customHeight="1" thickTop="1" thickBot="1" x14ac:dyDescent="0.35">
      <c r="A37" s="14" t="s">
        <v>77</v>
      </c>
      <c r="B37" s="9" t="s">
        <v>62</v>
      </c>
      <c r="C37" s="10" t="s">
        <v>63</v>
      </c>
      <c r="D37" s="10" t="s">
        <v>55</v>
      </c>
      <c r="E37" s="10" t="s">
        <v>64</v>
      </c>
      <c r="F37" s="10" t="s">
        <v>78</v>
      </c>
      <c r="G37" s="11" t="s">
        <v>8</v>
      </c>
      <c r="H37" s="11" t="s">
        <v>192</v>
      </c>
      <c r="I37" s="19">
        <v>2236.0288</v>
      </c>
      <c r="J37" s="20" t="s">
        <v>48</v>
      </c>
      <c r="K37" s="21"/>
      <c r="L37"/>
      <c r="M37"/>
    </row>
    <row r="38" spans="1:13" ht="124.95" customHeight="1" thickTop="1" thickBot="1" x14ac:dyDescent="0.35">
      <c r="A38" s="14" t="s">
        <v>77</v>
      </c>
      <c r="B38" s="9" t="s">
        <v>70</v>
      </c>
      <c r="C38" s="10" t="s">
        <v>71</v>
      </c>
      <c r="D38" s="10" t="s">
        <v>55</v>
      </c>
      <c r="E38" s="10" t="s">
        <v>72</v>
      </c>
      <c r="F38" s="10" t="s">
        <v>73</v>
      </c>
      <c r="G38" s="11" t="s">
        <v>8</v>
      </c>
      <c r="H38" s="11" t="s">
        <v>192</v>
      </c>
      <c r="I38" s="19">
        <v>2236.0288</v>
      </c>
      <c r="J38" s="20" t="s">
        <v>51</v>
      </c>
      <c r="K38" s="21"/>
      <c r="L38"/>
      <c r="M38"/>
    </row>
    <row r="39" spans="1:13" ht="124.95" customHeight="1" thickTop="1" thickBot="1" x14ac:dyDescent="0.35">
      <c r="A39" s="14" t="s">
        <v>77</v>
      </c>
      <c r="B39" s="9" t="s">
        <v>79</v>
      </c>
      <c r="C39" s="10" t="s">
        <v>80</v>
      </c>
      <c r="D39" s="10" t="s">
        <v>55</v>
      </c>
      <c r="E39" s="10" t="s">
        <v>81</v>
      </c>
      <c r="F39" s="10" t="s">
        <v>82</v>
      </c>
      <c r="G39" s="11" t="s">
        <v>8</v>
      </c>
      <c r="H39" s="11" t="s">
        <v>192</v>
      </c>
      <c r="I39" s="19">
        <v>2236.0288</v>
      </c>
      <c r="J39" s="20" t="s">
        <v>48</v>
      </c>
      <c r="K39" s="21"/>
      <c r="L39"/>
      <c r="M39"/>
    </row>
    <row r="40" spans="1:13" ht="124.95" customHeight="1" thickTop="1" thickBot="1" x14ac:dyDescent="0.35">
      <c r="A40" s="14" t="s">
        <v>83</v>
      </c>
      <c r="B40" s="9" t="s">
        <v>58</v>
      </c>
      <c r="C40" s="10" t="s">
        <v>59</v>
      </c>
      <c r="D40" s="10" t="s">
        <v>55</v>
      </c>
      <c r="E40" s="10" t="s">
        <v>60</v>
      </c>
      <c r="F40" s="10" t="s">
        <v>61</v>
      </c>
      <c r="G40" s="11" t="s">
        <v>8</v>
      </c>
      <c r="H40" s="11" t="s">
        <v>192</v>
      </c>
      <c r="I40" s="19">
        <v>6708.0864000000001</v>
      </c>
      <c r="J40" s="20" t="s">
        <v>51</v>
      </c>
      <c r="K40" s="21"/>
      <c r="L40"/>
      <c r="M40"/>
    </row>
    <row r="41" spans="1:13" ht="124.95" customHeight="1" thickTop="1" thickBot="1" x14ac:dyDescent="0.35">
      <c r="A41" s="14" t="s">
        <v>83</v>
      </c>
      <c r="B41" s="9" t="s">
        <v>62</v>
      </c>
      <c r="C41" s="10" t="s">
        <v>63</v>
      </c>
      <c r="D41" s="10" t="s">
        <v>55</v>
      </c>
      <c r="E41" s="10" t="s">
        <v>84</v>
      </c>
      <c r="F41" s="10" t="s">
        <v>78</v>
      </c>
      <c r="G41" s="11" t="s">
        <v>8</v>
      </c>
      <c r="H41" s="11" t="s">
        <v>192</v>
      </c>
      <c r="I41" s="19">
        <v>3354.0432000000001</v>
      </c>
      <c r="J41" s="20" t="s">
        <v>48</v>
      </c>
      <c r="K41" s="21"/>
      <c r="L41"/>
      <c r="M41"/>
    </row>
    <row r="42" spans="1:13" ht="124.95" customHeight="1" thickTop="1" thickBot="1" x14ac:dyDescent="0.35">
      <c r="A42" s="14" t="s">
        <v>83</v>
      </c>
      <c r="B42" s="9" t="s">
        <v>70</v>
      </c>
      <c r="C42" s="10" t="s">
        <v>71</v>
      </c>
      <c r="D42" s="10" t="s">
        <v>55</v>
      </c>
      <c r="E42" s="10" t="s">
        <v>72</v>
      </c>
      <c r="F42" s="10" t="s">
        <v>73</v>
      </c>
      <c r="G42" s="11" t="s">
        <v>8</v>
      </c>
      <c r="H42" s="11" t="s">
        <v>192</v>
      </c>
      <c r="I42" s="19">
        <v>3354.0432000000001</v>
      </c>
      <c r="J42" s="20" t="s">
        <v>51</v>
      </c>
      <c r="K42" s="21"/>
      <c r="L42"/>
      <c r="M42"/>
    </row>
    <row r="43" spans="1:13" ht="124.95" customHeight="1" thickTop="1" thickBot="1" x14ac:dyDescent="0.35">
      <c r="A43" s="14" t="s">
        <v>85</v>
      </c>
      <c r="B43" s="9" t="s">
        <v>66</v>
      </c>
      <c r="C43" s="10" t="s">
        <v>67</v>
      </c>
      <c r="D43" s="10" t="s">
        <v>55</v>
      </c>
      <c r="E43" s="10" t="s">
        <v>68</v>
      </c>
      <c r="F43" s="10" t="s">
        <v>69</v>
      </c>
      <c r="G43" s="11" t="s">
        <v>8</v>
      </c>
      <c r="H43" s="11" t="s">
        <v>192</v>
      </c>
      <c r="I43" s="19">
        <v>3354.0432000000001</v>
      </c>
      <c r="J43" s="20" t="s">
        <v>51</v>
      </c>
      <c r="K43" s="21"/>
      <c r="L43"/>
      <c r="M43"/>
    </row>
    <row r="44" spans="1:13" ht="124.95" customHeight="1" thickTop="1" thickBot="1" x14ac:dyDescent="0.35">
      <c r="A44" s="14" t="s">
        <v>85</v>
      </c>
      <c r="B44" s="9" t="s">
        <v>70</v>
      </c>
      <c r="C44" s="10" t="s">
        <v>71</v>
      </c>
      <c r="D44" s="10" t="s">
        <v>55</v>
      </c>
      <c r="E44" s="10" t="s">
        <v>72</v>
      </c>
      <c r="F44" s="10" t="s">
        <v>73</v>
      </c>
      <c r="G44" s="11" t="s">
        <v>8</v>
      </c>
      <c r="H44" s="11" t="s">
        <v>192</v>
      </c>
      <c r="I44" s="19">
        <v>3354.0432000000001</v>
      </c>
      <c r="J44" s="20" t="s">
        <v>51</v>
      </c>
      <c r="K44" s="21"/>
      <c r="L44"/>
      <c r="M44"/>
    </row>
    <row r="45" spans="1:13" ht="124.95" customHeight="1" thickTop="1" thickBot="1" x14ac:dyDescent="0.35">
      <c r="A45" s="14" t="s">
        <v>86</v>
      </c>
      <c r="B45" s="9" t="s">
        <v>70</v>
      </c>
      <c r="C45" s="10" t="s">
        <v>71</v>
      </c>
      <c r="D45" s="10" t="s">
        <v>55</v>
      </c>
      <c r="E45" s="10" t="s">
        <v>72</v>
      </c>
      <c r="F45" s="10" t="s">
        <v>73</v>
      </c>
      <c r="G45" s="11" t="s">
        <v>8</v>
      </c>
      <c r="H45" s="11" t="s">
        <v>192</v>
      </c>
      <c r="I45" s="19">
        <v>6708.0864000000001</v>
      </c>
      <c r="J45" s="20" t="s">
        <v>51</v>
      </c>
      <c r="K45" s="21"/>
      <c r="L45"/>
      <c r="M45"/>
    </row>
    <row r="46" spans="1:13" ht="124.95" customHeight="1" thickTop="1" thickBot="1" x14ac:dyDescent="0.35">
      <c r="A46" s="14" t="s">
        <v>87</v>
      </c>
      <c r="B46" s="9" t="s">
        <v>70</v>
      </c>
      <c r="C46" s="10" t="s">
        <v>71</v>
      </c>
      <c r="D46" s="10" t="s">
        <v>55</v>
      </c>
      <c r="E46" s="10" t="s">
        <v>72</v>
      </c>
      <c r="F46" s="10" t="s">
        <v>73</v>
      </c>
      <c r="G46" s="11" t="s">
        <v>8</v>
      </c>
      <c r="H46" s="11" t="s">
        <v>192</v>
      </c>
      <c r="I46" s="19">
        <v>6708.0864000000001</v>
      </c>
      <c r="J46" s="20" t="s">
        <v>51</v>
      </c>
      <c r="K46" s="21"/>
      <c r="L46"/>
      <c r="M46"/>
    </row>
    <row r="47" spans="1:13" ht="124.95" customHeight="1" thickTop="1" thickBot="1" x14ac:dyDescent="0.35">
      <c r="A47" s="14" t="s">
        <v>88</v>
      </c>
      <c r="B47" s="9" t="s">
        <v>70</v>
      </c>
      <c r="C47" s="10" t="s">
        <v>71</v>
      </c>
      <c r="D47" s="10" t="s">
        <v>55</v>
      </c>
      <c r="E47" s="10" t="s">
        <v>72</v>
      </c>
      <c r="F47" s="10" t="s">
        <v>73</v>
      </c>
      <c r="G47" s="11" t="s">
        <v>8</v>
      </c>
      <c r="H47" s="11" t="s">
        <v>192</v>
      </c>
      <c r="I47" s="19">
        <v>6708.0864000000001</v>
      </c>
      <c r="J47" s="20" t="s">
        <v>51</v>
      </c>
      <c r="K47" s="21"/>
      <c r="L47"/>
      <c r="M47"/>
    </row>
    <row r="48" spans="1:13" ht="124.95" customHeight="1" thickTop="1" thickBot="1" x14ac:dyDescent="0.35">
      <c r="A48" s="14" t="s">
        <v>89</v>
      </c>
      <c r="B48" s="9" t="s">
        <v>62</v>
      </c>
      <c r="C48" s="10" t="s">
        <v>63</v>
      </c>
      <c r="D48" s="10" t="s">
        <v>55</v>
      </c>
      <c r="E48" s="10" t="s">
        <v>64</v>
      </c>
      <c r="F48" s="10" t="s">
        <v>90</v>
      </c>
      <c r="G48" s="11" t="s">
        <v>8</v>
      </c>
      <c r="H48" s="11" t="s">
        <v>192</v>
      </c>
      <c r="I48" s="19">
        <v>2236.0288</v>
      </c>
      <c r="J48" s="20" t="s">
        <v>51</v>
      </c>
      <c r="K48" s="21"/>
      <c r="L48"/>
      <c r="M48"/>
    </row>
    <row r="49" spans="1:13" ht="124.95" customHeight="1" thickTop="1" thickBot="1" x14ac:dyDescent="0.35">
      <c r="A49" s="14" t="s">
        <v>89</v>
      </c>
      <c r="B49" s="9" t="s">
        <v>66</v>
      </c>
      <c r="C49" s="10" t="s">
        <v>67</v>
      </c>
      <c r="D49" s="10" t="s">
        <v>55</v>
      </c>
      <c r="E49" s="10" t="s">
        <v>68</v>
      </c>
      <c r="F49" s="10" t="s">
        <v>69</v>
      </c>
      <c r="G49" s="11" t="s">
        <v>8</v>
      </c>
      <c r="H49" s="11" t="s">
        <v>192</v>
      </c>
      <c r="I49" s="19">
        <v>2236.0288</v>
      </c>
      <c r="J49" s="20" t="s">
        <v>48</v>
      </c>
      <c r="K49" s="21"/>
      <c r="L49"/>
      <c r="M49"/>
    </row>
    <row r="50" spans="1:13" ht="124.95" customHeight="1" thickTop="1" thickBot="1" x14ac:dyDescent="0.35">
      <c r="A50" s="14" t="s">
        <v>89</v>
      </c>
      <c r="B50" s="9" t="s">
        <v>70</v>
      </c>
      <c r="C50" s="10" t="s">
        <v>71</v>
      </c>
      <c r="D50" s="10" t="s">
        <v>55</v>
      </c>
      <c r="E50" s="10" t="s">
        <v>72</v>
      </c>
      <c r="F50" s="10" t="s">
        <v>73</v>
      </c>
      <c r="G50" s="11" t="s">
        <v>8</v>
      </c>
      <c r="H50" s="11" t="s">
        <v>192</v>
      </c>
      <c r="I50" s="19">
        <v>2236.0288</v>
      </c>
      <c r="J50" s="20" t="s">
        <v>51</v>
      </c>
      <c r="K50" s="21"/>
      <c r="L50"/>
      <c r="M50"/>
    </row>
    <row r="51" spans="1:13" ht="124.95" customHeight="1" thickTop="1" thickBot="1" x14ac:dyDescent="0.35">
      <c r="A51" s="14" t="s">
        <v>91</v>
      </c>
      <c r="B51" s="9" t="s">
        <v>70</v>
      </c>
      <c r="C51" s="10" t="s">
        <v>71</v>
      </c>
      <c r="D51" s="10" t="s">
        <v>55</v>
      </c>
      <c r="E51" s="10" t="s">
        <v>72</v>
      </c>
      <c r="F51" s="10" t="s">
        <v>73</v>
      </c>
      <c r="G51" s="11" t="s">
        <v>8</v>
      </c>
      <c r="H51" s="11" t="s">
        <v>192</v>
      </c>
      <c r="I51" s="19">
        <v>6708.0864000000001</v>
      </c>
      <c r="J51" s="20" t="s">
        <v>51</v>
      </c>
      <c r="K51" s="21"/>
      <c r="L51"/>
      <c r="M51"/>
    </row>
    <row r="52" spans="1:13" ht="124.95" customHeight="1" thickTop="1" thickBot="1" x14ac:dyDescent="0.35">
      <c r="A52" s="14" t="s">
        <v>92</v>
      </c>
      <c r="B52" s="9" t="s">
        <v>70</v>
      </c>
      <c r="C52" s="10" t="s">
        <v>71</v>
      </c>
      <c r="D52" s="10" t="s">
        <v>55</v>
      </c>
      <c r="E52" s="10" t="s">
        <v>72</v>
      </c>
      <c r="F52" s="10" t="s">
        <v>73</v>
      </c>
      <c r="G52" s="11" t="s">
        <v>8</v>
      </c>
      <c r="H52" s="11" t="s">
        <v>192</v>
      </c>
      <c r="I52" s="19">
        <v>6708.0864000000001</v>
      </c>
      <c r="J52" s="20" t="s">
        <v>51</v>
      </c>
      <c r="K52" s="21"/>
      <c r="L52"/>
      <c r="M52"/>
    </row>
    <row r="53" spans="1:13" ht="124.95" customHeight="1" thickTop="1" thickBot="1" x14ac:dyDescent="0.35">
      <c r="A53" s="14" t="s">
        <v>93</v>
      </c>
      <c r="B53" s="9" t="s">
        <v>58</v>
      </c>
      <c r="C53" s="10" t="s">
        <v>59</v>
      </c>
      <c r="D53" s="10" t="s">
        <v>55</v>
      </c>
      <c r="E53" s="10" t="s">
        <v>60</v>
      </c>
      <c r="F53" s="10" t="s">
        <v>61</v>
      </c>
      <c r="G53" s="11" t="s">
        <v>8</v>
      </c>
      <c r="H53" s="11" t="s">
        <v>192</v>
      </c>
      <c r="I53" s="19">
        <v>6708.0864000000001</v>
      </c>
      <c r="J53" s="20" t="s">
        <v>51</v>
      </c>
      <c r="K53" s="21"/>
      <c r="L53"/>
      <c r="M53"/>
    </row>
    <row r="54" spans="1:13" ht="124.95" customHeight="1" thickTop="1" thickBot="1" x14ac:dyDescent="0.35">
      <c r="A54" s="14" t="s">
        <v>93</v>
      </c>
      <c r="B54" s="9" t="s">
        <v>66</v>
      </c>
      <c r="C54" s="10" t="s">
        <v>67</v>
      </c>
      <c r="D54" s="10" t="s">
        <v>55</v>
      </c>
      <c r="E54" s="10" t="s">
        <v>68</v>
      </c>
      <c r="F54" s="10" t="s">
        <v>69</v>
      </c>
      <c r="G54" s="11" t="s">
        <v>8</v>
      </c>
      <c r="H54" s="11" t="s">
        <v>192</v>
      </c>
      <c r="I54" s="19">
        <v>3354.0432000000001</v>
      </c>
      <c r="J54" s="20" t="s">
        <v>48</v>
      </c>
      <c r="K54" s="21"/>
      <c r="L54"/>
      <c r="M54"/>
    </row>
    <row r="55" spans="1:13" ht="124.95" customHeight="1" thickTop="1" thickBot="1" x14ac:dyDescent="0.35">
      <c r="A55" s="14" t="s">
        <v>93</v>
      </c>
      <c r="B55" s="9" t="s">
        <v>70</v>
      </c>
      <c r="C55" s="10" t="s">
        <v>71</v>
      </c>
      <c r="D55" s="10" t="s">
        <v>55</v>
      </c>
      <c r="E55" s="10" t="s">
        <v>72</v>
      </c>
      <c r="F55" s="10" t="s">
        <v>73</v>
      </c>
      <c r="G55" s="11" t="s">
        <v>8</v>
      </c>
      <c r="H55" s="11" t="s">
        <v>192</v>
      </c>
      <c r="I55" s="19">
        <v>3354.0432000000001</v>
      </c>
      <c r="J55" s="20" t="s">
        <v>51</v>
      </c>
      <c r="K55" s="21"/>
      <c r="L55"/>
      <c r="M55"/>
    </row>
    <row r="56" spans="1:13" ht="124.95" customHeight="1" thickTop="1" thickBot="1" x14ac:dyDescent="0.35">
      <c r="A56" s="14" t="s">
        <v>94</v>
      </c>
      <c r="B56" s="9" t="s">
        <v>53</v>
      </c>
      <c r="C56" s="10" t="s">
        <v>54</v>
      </c>
      <c r="D56" s="10" t="s">
        <v>55</v>
      </c>
      <c r="E56" s="10" t="s">
        <v>56</v>
      </c>
      <c r="F56" s="10" t="s">
        <v>57</v>
      </c>
      <c r="G56" s="11" t="s">
        <v>8</v>
      </c>
      <c r="H56" s="11" t="s">
        <v>191</v>
      </c>
      <c r="I56" s="19">
        <v>5244.9489000000003</v>
      </c>
      <c r="J56" s="20" t="s">
        <v>51</v>
      </c>
      <c r="K56" s="21"/>
      <c r="L56"/>
      <c r="M56"/>
    </row>
    <row r="57" spans="1:13" ht="124.95" customHeight="1" thickTop="1" thickBot="1" x14ac:dyDescent="0.35">
      <c r="A57" s="14" t="s">
        <v>94</v>
      </c>
      <c r="B57" s="9" t="s">
        <v>58</v>
      </c>
      <c r="C57" s="10" t="s">
        <v>59</v>
      </c>
      <c r="D57" s="10" t="s">
        <v>55</v>
      </c>
      <c r="E57" s="10" t="s">
        <v>60</v>
      </c>
      <c r="F57" s="10" t="s">
        <v>61</v>
      </c>
      <c r="G57" s="11" t="s">
        <v>8</v>
      </c>
      <c r="H57" s="11" t="s">
        <v>192</v>
      </c>
      <c r="I57" s="19">
        <v>6708.0864000000001</v>
      </c>
      <c r="J57" s="20" t="s">
        <v>51</v>
      </c>
      <c r="K57" s="21"/>
      <c r="L57"/>
      <c r="M57"/>
    </row>
    <row r="58" spans="1:13" ht="124.95" customHeight="1" thickTop="1" thickBot="1" x14ac:dyDescent="0.35">
      <c r="A58" s="14" t="s">
        <v>94</v>
      </c>
      <c r="B58" s="9" t="s">
        <v>66</v>
      </c>
      <c r="C58" s="10" t="s">
        <v>67</v>
      </c>
      <c r="D58" s="10" t="s">
        <v>55</v>
      </c>
      <c r="E58" s="10" t="s">
        <v>68</v>
      </c>
      <c r="F58" s="10" t="s">
        <v>69</v>
      </c>
      <c r="G58" s="11" t="s">
        <v>8</v>
      </c>
      <c r="H58" s="11" t="s">
        <v>192</v>
      </c>
      <c r="I58" s="19">
        <v>3354.0432000000001</v>
      </c>
      <c r="J58" s="20" t="s">
        <v>48</v>
      </c>
      <c r="K58" s="21"/>
      <c r="L58"/>
      <c r="M58"/>
    </row>
    <row r="59" spans="1:13" ht="124.95" customHeight="1" thickTop="1" thickBot="1" x14ac:dyDescent="0.35">
      <c r="A59" s="14" t="s">
        <v>94</v>
      </c>
      <c r="B59" s="9" t="s">
        <v>70</v>
      </c>
      <c r="C59" s="10" t="s">
        <v>71</v>
      </c>
      <c r="D59" s="10" t="s">
        <v>55</v>
      </c>
      <c r="E59" s="10" t="s">
        <v>72</v>
      </c>
      <c r="F59" s="10" t="s">
        <v>73</v>
      </c>
      <c r="G59" s="11" t="s">
        <v>8</v>
      </c>
      <c r="H59" s="11" t="s">
        <v>192</v>
      </c>
      <c r="I59" s="19">
        <v>3354.0432000000001</v>
      </c>
      <c r="J59" s="20" t="s">
        <v>51</v>
      </c>
      <c r="K59" s="21"/>
      <c r="L59"/>
      <c r="M59"/>
    </row>
    <row r="60" spans="1:13" ht="124.95" customHeight="1" thickTop="1" thickBot="1" x14ac:dyDescent="0.35">
      <c r="A60" s="14" t="s">
        <v>95</v>
      </c>
      <c r="B60" s="9" t="s">
        <v>66</v>
      </c>
      <c r="C60" s="10" t="s">
        <v>67</v>
      </c>
      <c r="D60" s="10" t="s">
        <v>55</v>
      </c>
      <c r="E60" s="10" t="s">
        <v>68</v>
      </c>
      <c r="F60" s="10" t="s">
        <v>69</v>
      </c>
      <c r="G60" s="11" t="s">
        <v>8</v>
      </c>
      <c r="H60" s="11" t="s">
        <v>192</v>
      </c>
      <c r="I60" s="19">
        <v>3354.0432000000001</v>
      </c>
      <c r="J60" s="20" t="s">
        <v>48</v>
      </c>
      <c r="K60" s="21"/>
      <c r="L60"/>
      <c r="M60"/>
    </row>
    <row r="61" spans="1:13" ht="124.95" customHeight="1" thickTop="1" thickBot="1" x14ac:dyDescent="0.35">
      <c r="A61" s="14" t="s">
        <v>95</v>
      </c>
      <c r="B61" s="9" t="s">
        <v>70</v>
      </c>
      <c r="C61" s="10" t="s">
        <v>71</v>
      </c>
      <c r="D61" s="10" t="s">
        <v>55</v>
      </c>
      <c r="E61" s="10" t="s">
        <v>72</v>
      </c>
      <c r="F61" s="10" t="s">
        <v>73</v>
      </c>
      <c r="G61" s="11" t="s">
        <v>8</v>
      </c>
      <c r="H61" s="11" t="s">
        <v>192</v>
      </c>
      <c r="I61" s="19">
        <v>3354.0432000000001</v>
      </c>
      <c r="J61" s="20" t="s">
        <v>51</v>
      </c>
      <c r="K61" s="21"/>
      <c r="L61"/>
      <c r="M61"/>
    </row>
    <row r="62" spans="1:13" ht="124.95" customHeight="1" thickTop="1" thickBot="1" x14ac:dyDescent="0.35">
      <c r="A62" s="14" t="s">
        <v>96</v>
      </c>
      <c r="B62" s="9" t="s">
        <v>62</v>
      </c>
      <c r="C62" s="10" t="s">
        <v>63</v>
      </c>
      <c r="D62" s="10" t="s">
        <v>55</v>
      </c>
      <c r="E62" s="10" t="s">
        <v>64</v>
      </c>
      <c r="F62" s="10" t="s">
        <v>97</v>
      </c>
      <c r="G62" s="11" t="s">
        <v>8</v>
      </c>
      <c r="H62" s="11" t="s">
        <v>192</v>
      </c>
      <c r="I62" s="19">
        <v>2236.0288</v>
      </c>
      <c r="J62" s="20" t="s">
        <v>48</v>
      </c>
      <c r="K62" s="21"/>
      <c r="L62"/>
      <c r="M62"/>
    </row>
    <row r="63" spans="1:13" ht="124.95" customHeight="1" thickTop="1" thickBot="1" x14ac:dyDescent="0.35">
      <c r="A63" s="14" t="s">
        <v>96</v>
      </c>
      <c r="B63" s="9" t="s">
        <v>66</v>
      </c>
      <c r="C63" s="10" t="s">
        <v>67</v>
      </c>
      <c r="D63" s="10" t="s">
        <v>55</v>
      </c>
      <c r="E63" s="10" t="s">
        <v>68</v>
      </c>
      <c r="F63" s="10" t="s">
        <v>69</v>
      </c>
      <c r="G63" s="11" t="s">
        <v>8</v>
      </c>
      <c r="H63" s="11" t="s">
        <v>192</v>
      </c>
      <c r="I63" s="19">
        <v>2236.0288</v>
      </c>
      <c r="J63" s="20" t="s">
        <v>48</v>
      </c>
      <c r="K63" s="21"/>
      <c r="L63"/>
      <c r="M63"/>
    </row>
    <row r="64" spans="1:13" ht="124.95" customHeight="1" thickTop="1" thickBot="1" x14ac:dyDescent="0.35">
      <c r="A64" s="14" t="s">
        <v>96</v>
      </c>
      <c r="B64" s="9" t="s">
        <v>70</v>
      </c>
      <c r="C64" s="10" t="s">
        <v>71</v>
      </c>
      <c r="D64" s="10" t="s">
        <v>55</v>
      </c>
      <c r="E64" s="10" t="s">
        <v>72</v>
      </c>
      <c r="F64" s="10" t="s">
        <v>73</v>
      </c>
      <c r="G64" s="11" t="s">
        <v>8</v>
      </c>
      <c r="H64" s="11" t="s">
        <v>192</v>
      </c>
      <c r="I64" s="19">
        <v>2236.0288</v>
      </c>
      <c r="J64" s="20" t="s">
        <v>51</v>
      </c>
      <c r="K64" s="21"/>
      <c r="L64"/>
      <c r="M64"/>
    </row>
    <row r="65" spans="1:13" ht="124.95" customHeight="1" thickTop="1" thickBot="1" x14ac:dyDescent="0.35">
      <c r="A65" s="14" t="s">
        <v>98</v>
      </c>
      <c r="B65" s="9" t="s">
        <v>70</v>
      </c>
      <c r="C65" s="10" t="s">
        <v>71</v>
      </c>
      <c r="D65" s="10" t="s">
        <v>55</v>
      </c>
      <c r="E65" s="10" t="s">
        <v>72</v>
      </c>
      <c r="F65" s="10" t="s">
        <v>73</v>
      </c>
      <c r="G65" s="11" t="s">
        <v>8</v>
      </c>
      <c r="H65" s="11" t="s">
        <v>192</v>
      </c>
      <c r="I65" s="19">
        <v>6708.0864000000001</v>
      </c>
      <c r="J65" s="20" t="s">
        <v>51</v>
      </c>
      <c r="K65" s="21"/>
      <c r="L65"/>
      <c r="M65"/>
    </row>
    <row r="66" spans="1:13" ht="124.95" customHeight="1" thickTop="1" thickBot="1" x14ac:dyDescent="0.35">
      <c r="A66" s="14" t="s">
        <v>99</v>
      </c>
      <c r="B66" s="9" t="s">
        <v>70</v>
      </c>
      <c r="C66" s="10" t="s">
        <v>71</v>
      </c>
      <c r="D66" s="10" t="s">
        <v>55</v>
      </c>
      <c r="E66" s="10" t="s">
        <v>72</v>
      </c>
      <c r="F66" s="10" t="s">
        <v>73</v>
      </c>
      <c r="G66" s="11" t="s">
        <v>8</v>
      </c>
      <c r="H66" s="11" t="s">
        <v>192</v>
      </c>
      <c r="I66" s="19">
        <v>6708.0864000000001</v>
      </c>
      <c r="J66" s="20" t="s">
        <v>51</v>
      </c>
      <c r="K66" s="21"/>
      <c r="L66"/>
      <c r="M66"/>
    </row>
    <row r="67" spans="1:13" ht="124.95" customHeight="1" thickTop="1" thickBot="1" x14ac:dyDescent="0.35">
      <c r="A67" s="14" t="s">
        <v>100</v>
      </c>
      <c r="B67" s="9" t="s">
        <v>70</v>
      </c>
      <c r="C67" s="10" t="s">
        <v>71</v>
      </c>
      <c r="D67" s="10" t="s">
        <v>55</v>
      </c>
      <c r="E67" s="10" t="s">
        <v>72</v>
      </c>
      <c r="F67" s="10" t="s">
        <v>73</v>
      </c>
      <c r="G67" s="11" t="s">
        <v>8</v>
      </c>
      <c r="H67" s="11" t="s">
        <v>192</v>
      </c>
      <c r="I67" s="19">
        <v>6708.0864000000001</v>
      </c>
      <c r="J67" s="20" t="s">
        <v>51</v>
      </c>
      <c r="K67" s="21"/>
      <c r="L67"/>
      <c r="M67"/>
    </row>
    <row r="68" spans="1:13" ht="124.95" customHeight="1" thickTop="1" thickBot="1" x14ac:dyDescent="0.35">
      <c r="A68" s="14" t="s">
        <v>101</v>
      </c>
      <c r="B68" s="9" t="s">
        <v>70</v>
      </c>
      <c r="C68" s="10" t="s">
        <v>71</v>
      </c>
      <c r="D68" s="10" t="s">
        <v>55</v>
      </c>
      <c r="E68" s="10" t="s">
        <v>72</v>
      </c>
      <c r="F68" s="10" t="s">
        <v>73</v>
      </c>
      <c r="G68" s="11" t="s">
        <v>8</v>
      </c>
      <c r="H68" s="11" t="s">
        <v>192</v>
      </c>
      <c r="I68" s="19">
        <v>6708.0864000000001</v>
      </c>
      <c r="J68" s="20" t="s">
        <v>51</v>
      </c>
      <c r="K68" s="21"/>
      <c r="L68"/>
      <c r="M68"/>
    </row>
    <row r="69" spans="1:13" ht="124.95" customHeight="1" thickTop="1" thickBot="1" x14ac:dyDescent="0.35">
      <c r="A69" s="14" t="s">
        <v>102</v>
      </c>
      <c r="B69" s="9" t="s">
        <v>58</v>
      </c>
      <c r="C69" s="10" t="s">
        <v>59</v>
      </c>
      <c r="D69" s="10" t="s">
        <v>55</v>
      </c>
      <c r="E69" s="10" t="s">
        <v>60</v>
      </c>
      <c r="F69" s="10" t="s">
        <v>61</v>
      </c>
      <c r="G69" s="11" t="s">
        <v>8</v>
      </c>
      <c r="H69" s="11" t="s">
        <v>192</v>
      </c>
      <c r="I69" s="19">
        <v>6708.0864000000001</v>
      </c>
      <c r="J69" s="20" t="s">
        <v>48</v>
      </c>
      <c r="K69" s="21"/>
      <c r="L69"/>
      <c r="M69"/>
    </row>
    <row r="70" spans="1:13" ht="124.95" customHeight="1" thickTop="1" thickBot="1" x14ac:dyDescent="0.35">
      <c r="A70" s="14" t="s">
        <v>102</v>
      </c>
      <c r="B70" s="9" t="s">
        <v>70</v>
      </c>
      <c r="C70" s="10" t="s">
        <v>71</v>
      </c>
      <c r="D70" s="10" t="s">
        <v>55</v>
      </c>
      <c r="E70" s="10" t="s">
        <v>72</v>
      </c>
      <c r="F70" s="10" t="s">
        <v>73</v>
      </c>
      <c r="G70" s="11" t="s">
        <v>8</v>
      </c>
      <c r="H70" s="11" t="s">
        <v>192</v>
      </c>
      <c r="I70" s="19">
        <v>6708.0864000000001</v>
      </c>
      <c r="J70" s="20" t="s">
        <v>51</v>
      </c>
      <c r="K70" s="21"/>
      <c r="L70"/>
      <c r="M70"/>
    </row>
    <row r="71" spans="1:13" ht="124.95" customHeight="1" thickTop="1" thickBot="1" x14ac:dyDescent="0.35">
      <c r="A71" s="14" t="s">
        <v>103</v>
      </c>
      <c r="B71" s="9" t="s">
        <v>53</v>
      </c>
      <c r="C71" s="10" t="s">
        <v>74</v>
      </c>
      <c r="D71" s="10" t="s">
        <v>55</v>
      </c>
      <c r="E71" s="10" t="s">
        <v>75</v>
      </c>
      <c r="F71" s="10" t="s">
        <v>104</v>
      </c>
      <c r="G71" s="11" t="s">
        <v>8</v>
      </c>
      <c r="H71" s="11" t="s">
        <v>191</v>
      </c>
      <c r="I71" s="19">
        <v>5244.9489000000003</v>
      </c>
      <c r="J71" s="20" t="s">
        <v>51</v>
      </c>
      <c r="K71" s="21"/>
      <c r="L71"/>
      <c r="M71"/>
    </row>
    <row r="72" spans="1:13" ht="124.95" customHeight="1" thickTop="1" thickBot="1" x14ac:dyDescent="0.35">
      <c r="A72" s="14" t="s">
        <v>103</v>
      </c>
      <c r="B72" s="9" t="s">
        <v>70</v>
      </c>
      <c r="C72" s="10" t="s">
        <v>71</v>
      </c>
      <c r="D72" s="10" t="s">
        <v>55</v>
      </c>
      <c r="E72" s="10" t="s">
        <v>72</v>
      </c>
      <c r="F72" s="10" t="s">
        <v>73</v>
      </c>
      <c r="G72" s="11" t="s">
        <v>8</v>
      </c>
      <c r="H72" s="11" t="s">
        <v>192</v>
      </c>
      <c r="I72" s="19">
        <v>6708.0864000000001</v>
      </c>
      <c r="J72" s="20" t="s">
        <v>51</v>
      </c>
      <c r="K72" s="21"/>
      <c r="L72"/>
      <c r="M72"/>
    </row>
    <row r="73" spans="1:13" ht="124.95" customHeight="1" thickTop="1" thickBot="1" x14ac:dyDescent="0.35">
      <c r="A73" s="14" t="s">
        <v>105</v>
      </c>
      <c r="B73" s="9" t="s">
        <v>53</v>
      </c>
      <c r="C73" s="10" t="s">
        <v>9</v>
      </c>
      <c r="D73" s="10" t="s">
        <v>55</v>
      </c>
      <c r="E73" s="10" t="s">
        <v>106</v>
      </c>
      <c r="F73" s="10" t="s">
        <v>107</v>
      </c>
      <c r="G73" s="11" t="s">
        <v>8</v>
      </c>
      <c r="H73" s="11" t="s">
        <v>191</v>
      </c>
      <c r="I73" s="19">
        <v>2622.4744500000002</v>
      </c>
      <c r="J73" s="20" t="s">
        <v>51</v>
      </c>
      <c r="K73" s="21"/>
      <c r="L73"/>
      <c r="M73"/>
    </row>
    <row r="74" spans="1:13" ht="124.95" customHeight="1" thickTop="1" thickBot="1" x14ac:dyDescent="0.35">
      <c r="A74" s="14" t="s">
        <v>105</v>
      </c>
      <c r="B74" s="9" t="s">
        <v>53</v>
      </c>
      <c r="C74" s="10" t="s">
        <v>74</v>
      </c>
      <c r="D74" s="10" t="s">
        <v>55</v>
      </c>
      <c r="E74" s="10" t="s">
        <v>75</v>
      </c>
      <c r="F74" s="10" t="s">
        <v>104</v>
      </c>
      <c r="G74" s="11" t="s">
        <v>8</v>
      </c>
      <c r="H74" s="11" t="s">
        <v>191</v>
      </c>
      <c r="I74" s="19">
        <v>2622.4744500000002</v>
      </c>
      <c r="J74" s="20" t="s">
        <v>51</v>
      </c>
      <c r="K74" s="21"/>
      <c r="L74"/>
      <c r="M74"/>
    </row>
    <row r="75" spans="1:13" ht="124.95" customHeight="1" thickTop="1" thickBot="1" x14ac:dyDescent="0.35">
      <c r="A75" s="14" t="s">
        <v>105</v>
      </c>
      <c r="B75" s="9" t="s">
        <v>70</v>
      </c>
      <c r="C75" s="10" t="s">
        <v>71</v>
      </c>
      <c r="D75" s="10" t="s">
        <v>55</v>
      </c>
      <c r="E75" s="10" t="s">
        <v>72</v>
      </c>
      <c r="F75" s="10" t="s">
        <v>73</v>
      </c>
      <c r="G75" s="11" t="s">
        <v>8</v>
      </c>
      <c r="H75" s="11" t="s">
        <v>192</v>
      </c>
      <c r="I75" s="19">
        <v>6708.0864000000001</v>
      </c>
      <c r="J75" s="20" t="s">
        <v>51</v>
      </c>
      <c r="K75" s="21"/>
      <c r="L75"/>
      <c r="M75"/>
    </row>
    <row r="76" spans="1:13" ht="124.95" customHeight="1" thickTop="1" thickBot="1" x14ac:dyDescent="0.35">
      <c r="A76" s="14" t="s">
        <v>108</v>
      </c>
      <c r="B76" s="9" t="s">
        <v>70</v>
      </c>
      <c r="C76" s="10" t="s">
        <v>71</v>
      </c>
      <c r="D76" s="10" t="s">
        <v>55</v>
      </c>
      <c r="E76" s="10" t="s">
        <v>72</v>
      </c>
      <c r="F76" s="10" t="s">
        <v>73</v>
      </c>
      <c r="G76" s="11" t="s">
        <v>8</v>
      </c>
      <c r="H76" s="11" t="s">
        <v>192</v>
      </c>
      <c r="I76" s="19">
        <v>3354.0432000000001</v>
      </c>
      <c r="J76" s="20" t="s">
        <v>51</v>
      </c>
      <c r="K76" s="21"/>
      <c r="L76"/>
      <c r="M76"/>
    </row>
    <row r="77" spans="1:13" ht="124.95" customHeight="1" thickTop="1" thickBot="1" x14ac:dyDescent="0.35">
      <c r="A77" s="14" t="s">
        <v>108</v>
      </c>
      <c r="B77" s="9" t="s">
        <v>79</v>
      </c>
      <c r="C77" s="10" t="s">
        <v>80</v>
      </c>
      <c r="D77" s="10" t="s">
        <v>55</v>
      </c>
      <c r="E77" s="10" t="s">
        <v>81</v>
      </c>
      <c r="F77" s="10" t="s">
        <v>82</v>
      </c>
      <c r="G77" s="11" t="s">
        <v>8</v>
      </c>
      <c r="H77" s="11" t="s">
        <v>192</v>
      </c>
      <c r="I77" s="19">
        <v>3354.0432000000001</v>
      </c>
      <c r="J77" s="20" t="s">
        <v>48</v>
      </c>
      <c r="K77" s="21"/>
      <c r="L77"/>
      <c r="M77"/>
    </row>
    <row r="78" spans="1:13" ht="124.95" customHeight="1" thickTop="1" thickBot="1" x14ac:dyDescent="0.35">
      <c r="A78" s="14" t="s">
        <v>109</v>
      </c>
      <c r="B78" s="9" t="s">
        <v>70</v>
      </c>
      <c r="C78" s="10" t="s">
        <v>71</v>
      </c>
      <c r="D78" s="10" t="s">
        <v>55</v>
      </c>
      <c r="E78" s="10" t="s">
        <v>72</v>
      </c>
      <c r="F78" s="10" t="s">
        <v>73</v>
      </c>
      <c r="G78" s="11" t="s">
        <v>8</v>
      </c>
      <c r="H78" s="11" t="s">
        <v>192</v>
      </c>
      <c r="I78" s="19">
        <v>3354.0432000000001</v>
      </c>
      <c r="J78" s="20" t="s">
        <v>51</v>
      </c>
      <c r="K78" s="21"/>
      <c r="L78"/>
      <c r="M78"/>
    </row>
    <row r="79" spans="1:13" ht="124.95" customHeight="1" thickTop="1" thickBot="1" x14ac:dyDescent="0.35">
      <c r="A79" s="14" t="s">
        <v>109</v>
      </c>
      <c r="B79" s="9" t="s">
        <v>79</v>
      </c>
      <c r="C79" s="10" t="s">
        <v>80</v>
      </c>
      <c r="D79" s="10" t="s">
        <v>55</v>
      </c>
      <c r="E79" s="10" t="s">
        <v>81</v>
      </c>
      <c r="F79" s="10" t="s">
        <v>82</v>
      </c>
      <c r="G79" s="11" t="s">
        <v>8</v>
      </c>
      <c r="H79" s="11" t="s">
        <v>192</v>
      </c>
      <c r="I79" s="19">
        <v>3354.0432000000001</v>
      </c>
      <c r="J79" s="20" t="s">
        <v>48</v>
      </c>
      <c r="K79" s="21"/>
      <c r="L79"/>
      <c r="M79"/>
    </row>
    <row r="80" spans="1:13" ht="124.95" customHeight="1" thickTop="1" thickBot="1" x14ac:dyDescent="0.35">
      <c r="A80" s="14" t="s">
        <v>110</v>
      </c>
      <c r="B80" s="9" t="s">
        <v>70</v>
      </c>
      <c r="C80" s="10" t="s">
        <v>71</v>
      </c>
      <c r="D80" s="10" t="s">
        <v>55</v>
      </c>
      <c r="E80" s="10" t="s">
        <v>72</v>
      </c>
      <c r="F80" s="10" t="s">
        <v>73</v>
      </c>
      <c r="G80" s="11" t="s">
        <v>8</v>
      </c>
      <c r="H80" s="11" t="s">
        <v>192</v>
      </c>
      <c r="I80" s="19">
        <v>6708.0864000000001</v>
      </c>
      <c r="J80" s="20" t="s">
        <v>51</v>
      </c>
      <c r="K80" s="21"/>
      <c r="L80"/>
      <c r="M80"/>
    </row>
    <row r="81" spans="1:13" ht="124.95" customHeight="1" thickTop="1" thickBot="1" x14ac:dyDescent="0.35">
      <c r="A81" s="14" t="s">
        <v>111</v>
      </c>
      <c r="B81" s="9" t="s">
        <v>70</v>
      </c>
      <c r="C81" s="10" t="s">
        <v>71</v>
      </c>
      <c r="D81" s="10" t="s">
        <v>55</v>
      </c>
      <c r="E81" s="10" t="s">
        <v>72</v>
      </c>
      <c r="F81" s="10" t="s">
        <v>73</v>
      </c>
      <c r="G81" s="11" t="s">
        <v>8</v>
      </c>
      <c r="H81" s="11" t="s">
        <v>192</v>
      </c>
      <c r="I81" s="19">
        <v>6708.0864000000001</v>
      </c>
      <c r="J81" s="20"/>
      <c r="K81" s="21"/>
      <c r="L81"/>
      <c r="M81"/>
    </row>
    <row r="82" spans="1:13" ht="124.95" customHeight="1" thickTop="1" thickBot="1" x14ac:dyDescent="0.35">
      <c r="A82" s="14" t="s">
        <v>112</v>
      </c>
      <c r="B82" s="9" t="s">
        <v>62</v>
      </c>
      <c r="C82" s="10" t="s">
        <v>63</v>
      </c>
      <c r="D82" s="10" t="s">
        <v>55</v>
      </c>
      <c r="E82" s="10" t="s">
        <v>64</v>
      </c>
      <c r="F82" s="10" t="s">
        <v>97</v>
      </c>
      <c r="G82" s="11" t="s">
        <v>8</v>
      </c>
      <c r="H82" s="11" t="s">
        <v>192</v>
      </c>
      <c r="I82" s="19">
        <v>3354.0432000000001</v>
      </c>
      <c r="J82" s="20" t="s">
        <v>48</v>
      </c>
      <c r="K82" s="21"/>
      <c r="L82"/>
      <c r="M82"/>
    </row>
    <row r="83" spans="1:13" ht="124.95" customHeight="1" thickTop="1" thickBot="1" x14ac:dyDescent="0.35">
      <c r="A83" s="14" t="s">
        <v>112</v>
      </c>
      <c r="B83" s="9" t="s">
        <v>70</v>
      </c>
      <c r="C83" s="10" t="s">
        <v>71</v>
      </c>
      <c r="D83" s="10" t="s">
        <v>55</v>
      </c>
      <c r="E83" s="10" t="s">
        <v>72</v>
      </c>
      <c r="F83" s="10" t="s">
        <v>73</v>
      </c>
      <c r="G83" s="11" t="s">
        <v>8</v>
      </c>
      <c r="H83" s="11" t="s">
        <v>192</v>
      </c>
      <c r="I83" s="19">
        <v>3354.0432000000001</v>
      </c>
      <c r="J83" s="20" t="s">
        <v>51</v>
      </c>
      <c r="K83" s="21"/>
      <c r="L83"/>
      <c r="M83"/>
    </row>
    <row r="84" spans="1:13" ht="124.95" customHeight="1" thickTop="1" thickBot="1" x14ac:dyDescent="0.35">
      <c r="A84" s="14" t="s">
        <v>113</v>
      </c>
      <c r="B84" s="9" t="s">
        <v>62</v>
      </c>
      <c r="C84" s="10" t="s">
        <v>63</v>
      </c>
      <c r="D84" s="10" t="s">
        <v>55</v>
      </c>
      <c r="E84" s="10" t="s">
        <v>64</v>
      </c>
      <c r="F84" s="10" t="s">
        <v>97</v>
      </c>
      <c r="G84" s="11" t="s">
        <v>8</v>
      </c>
      <c r="H84" s="11" t="s">
        <v>192</v>
      </c>
      <c r="I84" s="19">
        <v>3354.0432000000001</v>
      </c>
      <c r="J84" s="20" t="s">
        <v>48</v>
      </c>
      <c r="K84" s="21"/>
      <c r="L84"/>
      <c r="M84"/>
    </row>
    <row r="85" spans="1:13" ht="124.95" customHeight="1" thickTop="1" thickBot="1" x14ac:dyDescent="0.35">
      <c r="A85" s="14" t="s">
        <v>113</v>
      </c>
      <c r="B85" s="9" t="s">
        <v>70</v>
      </c>
      <c r="C85" s="10" t="s">
        <v>71</v>
      </c>
      <c r="D85" s="10" t="s">
        <v>55</v>
      </c>
      <c r="E85" s="10" t="s">
        <v>72</v>
      </c>
      <c r="F85" s="10" t="s">
        <v>73</v>
      </c>
      <c r="G85" s="11" t="s">
        <v>8</v>
      </c>
      <c r="H85" s="11" t="s">
        <v>192</v>
      </c>
      <c r="I85" s="19">
        <v>3354.0432000000001</v>
      </c>
      <c r="J85" s="20" t="s">
        <v>51</v>
      </c>
      <c r="K85" s="21"/>
      <c r="L85"/>
      <c r="M85"/>
    </row>
    <row r="86" spans="1:13" ht="124.95" customHeight="1" thickTop="1" thickBot="1" x14ac:dyDescent="0.35">
      <c r="A86" s="14" t="s">
        <v>114</v>
      </c>
      <c r="B86" s="9" t="s">
        <v>53</v>
      </c>
      <c r="C86" s="10" t="s">
        <v>54</v>
      </c>
      <c r="D86" s="10" t="s">
        <v>55</v>
      </c>
      <c r="E86" s="10" t="s">
        <v>56</v>
      </c>
      <c r="F86" s="10" t="s">
        <v>57</v>
      </c>
      <c r="G86" s="11" t="s">
        <v>8</v>
      </c>
      <c r="H86" s="11" t="s">
        <v>191</v>
      </c>
      <c r="I86" s="19">
        <v>5244.9489000000003</v>
      </c>
      <c r="J86" s="20" t="s">
        <v>51</v>
      </c>
      <c r="K86" s="21"/>
      <c r="L86"/>
      <c r="M86"/>
    </row>
    <row r="87" spans="1:13" ht="124.95" customHeight="1" thickTop="1" thickBot="1" x14ac:dyDescent="0.35">
      <c r="A87" s="14" t="s">
        <v>114</v>
      </c>
      <c r="B87" s="9" t="s">
        <v>62</v>
      </c>
      <c r="C87" s="10" t="s">
        <v>63</v>
      </c>
      <c r="D87" s="10" t="s">
        <v>55</v>
      </c>
      <c r="E87" s="10" t="s">
        <v>64</v>
      </c>
      <c r="F87" s="10" t="s">
        <v>97</v>
      </c>
      <c r="G87" s="11" t="s">
        <v>8</v>
      </c>
      <c r="H87" s="11" t="s">
        <v>192</v>
      </c>
      <c r="I87" s="19">
        <v>3354.0432000000001</v>
      </c>
      <c r="J87" s="20" t="s">
        <v>48</v>
      </c>
      <c r="K87" s="21"/>
      <c r="L87"/>
      <c r="M87"/>
    </row>
    <row r="88" spans="1:13" ht="124.95" customHeight="1" thickTop="1" thickBot="1" x14ac:dyDescent="0.35">
      <c r="A88" s="14" t="s">
        <v>114</v>
      </c>
      <c r="B88" s="9" t="s">
        <v>70</v>
      </c>
      <c r="C88" s="10" t="s">
        <v>71</v>
      </c>
      <c r="D88" s="10" t="s">
        <v>55</v>
      </c>
      <c r="E88" s="10" t="s">
        <v>72</v>
      </c>
      <c r="F88" s="10" t="s">
        <v>73</v>
      </c>
      <c r="G88" s="11" t="s">
        <v>8</v>
      </c>
      <c r="H88" s="11" t="s">
        <v>192</v>
      </c>
      <c r="I88" s="19">
        <v>3354.0432000000001</v>
      </c>
      <c r="J88" s="20" t="s">
        <v>51</v>
      </c>
      <c r="K88" s="21"/>
      <c r="L88"/>
      <c r="M88"/>
    </row>
    <row r="89" spans="1:13" ht="124.95" customHeight="1" thickTop="1" thickBot="1" x14ac:dyDescent="0.35">
      <c r="A89" s="14" t="s">
        <v>115</v>
      </c>
      <c r="B89" s="9" t="s">
        <v>58</v>
      </c>
      <c r="C89" s="10" t="s">
        <v>59</v>
      </c>
      <c r="D89" s="10" t="s">
        <v>55</v>
      </c>
      <c r="E89" s="10" t="s">
        <v>60</v>
      </c>
      <c r="F89" s="10" t="s">
        <v>61</v>
      </c>
      <c r="G89" s="11" t="s">
        <v>8</v>
      </c>
      <c r="H89" s="11" t="s">
        <v>192</v>
      </c>
      <c r="I89" s="19">
        <v>6708.0864000000001</v>
      </c>
      <c r="J89" s="20" t="s">
        <v>51</v>
      </c>
      <c r="K89" s="21"/>
      <c r="L89"/>
      <c r="M89"/>
    </row>
    <row r="90" spans="1:13" ht="124.95" customHeight="1" thickTop="1" thickBot="1" x14ac:dyDescent="0.35">
      <c r="A90" s="14" t="s">
        <v>115</v>
      </c>
      <c r="B90" s="9" t="s">
        <v>62</v>
      </c>
      <c r="C90" s="10" t="s">
        <v>63</v>
      </c>
      <c r="D90" s="10" t="s">
        <v>55</v>
      </c>
      <c r="E90" s="10" t="s">
        <v>64</v>
      </c>
      <c r="F90" s="10" t="s">
        <v>97</v>
      </c>
      <c r="G90" s="11" t="s">
        <v>8</v>
      </c>
      <c r="H90" s="11" t="s">
        <v>192</v>
      </c>
      <c r="I90" s="19">
        <v>2236.0288</v>
      </c>
      <c r="J90" s="20" t="s">
        <v>48</v>
      </c>
      <c r="K90" s="21"/>
      <c r="L90"/>
      <c r="M90"/>
    </row>
    <row r="91" spans="1:13" ht="124.95" customHeight="1" thickTop="1" thickBot="1" x14ac:dyDescent="0.35">
      <c r="A91" s="14" t="s">
        <v>115</v>
      </c>
      <c r="B91" s="9" t="s">
        <v>66</v>
      </c>
      <c r="C91" s="10" t="s">
        <v>67</v>
      </c>
      <c r="D91" s="10" t="s">
        <v>55</v>
      </c>
      <c r="E91" s="10" t="s">
        <v>68</v>
      </c>
      <c r="F91" s="10" t="s">
        <v>69</v>
      </c>
      <c r="G91" s="11" t="s">
        <v>8</v>
      </c>
      <c r="H91" s="11" t="s">
        <v>192</v>
      </c>
      <c r="I91" s="19">
        <v>2236.0288</v>
      </c>
      <c r="J91" s="20"/>
      <c r="K91" s="21"/>
      <c r="L91"/>
      <c r="M91"/>
    </row>
    <row r="92" spans="1:13" ht="124.95" customHeight="1" thickTop="1" thickBot="1" x14ac:dyDescent="0.35">
      <c r="A92" s="14" t="s">
        <v>115</v>
      </c>
      <c r="B92" s="9" t="s">
        <v>70</v>
      </c>
      <c r="C92" s="10" t="s">
        <v>71</v>
      </c>
      <c r="D92" s="10" t="s">
        <v>55</v>
      </c>
      <c r="E92" s="10" t="s">
        <v>72</v>
      </c>
      <c r="F92" s="10" t="s">
        <v>73</v>
      </c>
      <c r="G92" s="11" t="s">
        <v>8</v>
      </c>
      <c r="H92" s="11" t="s">
        <v>192</v>
      </c>
      <c r="I92" s="19">
        <v>2236.0288</v>
      </c>
      <c r="J92" s="20" t="s">
        <v>51</v>
      </c>
      <c r="K92" s="21"/>
      <c r="L92"/>
      <c r="M92"/>
    </row>
    <row r="93" spans="1:13" ht="124.95" customHeight="1" thickTop="1" thickBot="1" x14ac:dyDescent="0.35">
      <c r="A93" s="14" t="s">
        <v>116</v>
      </c>
      <c r="B93" s="9" t="s">
        <v>53</v>
      </c>
      <c r="C93" s="10" t="s">
        <v>74</v>
      </c>
      <c r="D93" s="10" t="s">
        <v>55</v>
      </c>
      <c r="E93" s="10" t="s">
        <v>75</v>
      </c>
      <c r="F93" s="10" t="s">
        <v>76</v>
      </c>
      <c r="G93" s="11" t="s">
        <v>8</v>
      </c>
      <c r="H93" s="11" t="s">
        <v>191</v>
      </c>
      <c r="I93" s="19">
        <v>5244.9489000000003</v>
      </c>
      <c r="J93" s="20" t="s">
        <v>51</v>
      </c>
      <c r="K93" s="21"/>
      <c r="L93"/>
      <c r="M93"/>
    </row>
    <row r="94" spans="1:13" ht="124.95" customHeight="1" thickTop="1" thickBot="1" x14ac:dyDescent="0.35">
      <c r="A94" s="14" t="s">
        <v>116</v>
      </c>
      <c r="B94" s="9" t="s">
        <v>58</v>
      </c>
      <c r="C94" s="10" t="s">
        <v>59</v>
      </c>
      <c r="D94" s="10" t="s">
        <v>55</v>
      </c>
      <c r="E94" s="10" t="s">
        <v>60</v>
      </c>
      <c r="F94" s="10" t="s">
        <v>61</v>
      </c>
      <c r="G94" s="11" t="s">
        <v>8</v>
      </c>
      <c r="H94" s="11" t="s">
        <v>192</v>
      </c>
      <c r="I94" s="19">
        <v>6708.0864000000001</v>
      </c>
      <c r="J94" s="20" t="s">
        <v>51</v>
      </c>
      <c r="K94" s="21"/>
      <c r="L94"/>
      <c r="M94"/>
    </row>
    <row r="95" spans="1:13" ht="124.95" customHeight="1" thickTop="1" thickBot="1" x14ac:dyDescent="0.35">
      <c r="A95" s="14" t="s">
        <v>116</v>
      </c>
      <c r="B95" s="9" t="s">
        <v>62</v>
      </c>
      <c r="C95" s="10" t="s">
        <v>63</v>
      </c>
      <c r="D95" s="10" t="s">
        <v>55</v>
      </c>
      <c r="E95" s="10" t="s">
        <v>64</v>
      </c>
      <c r="F95" s="10" t="s">
        <v>97</v>
      </c>
      <c r="G95" s="11" t="s">
        <v>8</v>
      </c>
      <c r="H95" s="11" t="s">
        <v>192</v>
      </c>
      <c r="I95" s="19">
        <v>2236.0288</v>
      </c>
      <c r="J95" s="20" t="s">
        <v>48</v>
      </c>
      <c r="K95" s="21"/>
      <c r="L95"/>
      <c r="M95"/>
    </row>
    <row r="96" spans="1:13" ht="124.95" customHeight="1" thickTop="1" thickBot="1" x14ac:dyDescent="0.35">
      <c r="A96" s="14" t="s">
        <v>116</v>
      </c>
      <c r="B96" s="9" t="s">
        <v>66</v>
      </c>
      <c r="C96" s="10" t="s">
        <v>67</v>
      </c>
      <c r="D96" s="10" t="s">
        <v>55</v>
      </c>
      <c r="E96" s="10" t="s">
        <v>68</v>
      </c>
      <c r="F96" s="10" t="s">
        <v>69</v>
      </c>
      <c r="G96" s="11" t="s">
        <v>8</v>
      </c>
      <c r="H96" s="11" t="s">
        <v>192</v>
      </c>
      <c r="I96" s="19">
        <v>2236.0288</v>
      </c>
      <c r="J96" s="20"/>
      <c r="K96" s="21"/>
      <c r="L96"/>
      <c r="M96"/>
    </row>
    <row r="97" spans="1:13" ht="124.95" customHeight="1" thickTop="1" thickBot="1" x14ac:dyDescent="0.35">
      <c r="A97" s="14" t="s">
        <v>116</v>
      </c>
      <c r="B97" s="9" t="s">
        <v>70</v>
      </c>
      <c r="C97" s="10" t="s">
        <v>71</v>
      </c>
      <c r="D97" s="10" t="s">
        <v>55</v>
      </c>
      <c r="E97" s="10" t="s">
        <v>72</v>
      </c>
      <c r="F97" s="10" t="s">
        <v>73</v>
      </c>
      <c r="G97" s="11" t="s">
        <v>8</v>
      </c>
      <c r="H97" s="11" t="s">
        <v>192</v>
      </c>
      <c r="I97" s="19">
        <v>2236.0288</v>
      </c>
      <c r="J97" s="20"/>
      <c r="K97" s="21"/>
      <c r="L97"/>
      <c r="M97"/>
    </row>
    <row r="98" spans="1:13" ht="124.95" customHeight="1" thickTop="1" thickBot="1" x14ac:dyDescent="0.35">
      <c r="A98" s="14" t="s">
        <v>117</v>
      </c>
      <c r="B98" s="9" t="s">
        <v>53</v>
      </c>
      <c r="C98" s="10" t="s">
        <v>54</v>
      </c>
      <c r="D98" s="10" t="s">
        <v>55</v>
      </c>
      <c r="E98" s="10" t="s">
        <v>56</v>
      </c>
      <c r="F98" s="10" t="s">
        <v>57</v>
      </c>
      <c r="G98" s="11" t="s">
        <v>8</v>
      </c>
      <c r="H98" s="11" t="s">
        <v>191</v>
      </c>
      <c r="I98" s="19">
        <v>5244.9489000000003</v>
      </c>
      <c r="J98" s="20" t="s">
        <v>51</v>
      </c>
      <c r="K98" s="21"/>
      <c r="L98"/>
      <c r="M98"/>
    </row>
    <row r="99" spans="1:13" ht="124.95" customHeight="1" thickTop="1" thickBot="1" x14ac:dyDescent="0.35">
      <c r="A99" s="14" t="s">
        <v>117</v>
      </c>
      <c r="B99" s="9" t="s">
        <v>62</v>
      </c>
      <c r="C99" s="10" t="s">
        <v>63</v>
      </c>
      <c r="D99" s="10" t="s">
        <v>55</v>
      </c>
      <c r="E99" s="10" t="s">
        <v>118</v>
      </c>
      <c r="F99" s="10" t="s">
        <v>119</v>
      </c>
      <c r="G99" s="11" t="s">
        <v>8</v>
      </c>
      <c r="H99" s="11" t="s">
        <v>192</v>
      </c>
      <c r="I99" s="19">
        <v>2236.0288</v>
      </c>
      <c r="J99" s="20" t="s">
        <v>48</v>
      </c>
      <c r="K99" s="21"/>
      <c r="L99"/>
      <c r="M99"/>
    </row>
    <row r="100" spans="1:13" ht="124.95" customHeight="1" thickTop="1" thickBot="1" x14ac:dyDescent="0.35">
      <c r="A100" s="14" t="s">
        <v>117</v>
      </c>
      <c r="B100" s="9" t="s">
        <v>66</v>
      </c>
      <c r="C100" s="10" t="s">
        <v>67</v>
      </c>
      <c r="D100" s="10" t="s">
        <v>55</v>
      </c>
      <c r="E100" s="10" t="s">
        <v>68</v>
      </c>
      <c r="F100" s="10" t="s">
        <v>69</v>
      </c>
      <c r="G100" s="11" t="s">
        <v>8</v>
      </c>
      <c r="H100" s="11" t="s">
        <v>192</v>
      </c>
      <c r="I100" s="19">
        <v>2236.0288</v>
      </c>
      <c r="J100" s="20"/>
      <c r="K100" s="21"/>
      <c r="L100"/>
      <c r="M100"/>
    </row>
    <row r="101" spans="1:13" ht="124.95" customHeight="1" thickTop="1" thickBot="1" x14ac:dyDescent="0.35">
      <c r="A101" s="14" t="s">
        <v>117</v>
      </c>
      <c r="B101" s="9" t="s">
        <v>70</v>
      </c>
      <c r="C101" s="10" t="s">
        <v>71</v>
      </c>
      <c r="D101" s="10" t="s">
        <v>55</v>
      </c>
      <c r="E101" s="10" t="s">
        <v>72</v>
      </c>
      <c r="F101" s="10" t="s">
        <v>73</v>
      </c>
      <c r="G101" s="11" t="s">
        <v>8</v>
      </c>
      <c r="H101" s="11" t="s">
        <v>192</v>
      </c>
      <c r="I101" s="19">
        <v>2236.0288</v>
      </c>
      <c r="J101" s="20" t="s">
        <v>51</v>
      </c>
      <c r="K101" s="21"/>
      <c r="L101"/>
      <c r="M101"/>
    </row>
    <row r="102" spans="1:13" ht="124.95" customHeight="1" thickTop="1" thickBot="1" x14ac:dyDescent="0.35">
      <c r="A102" s="14" t="s">
        <v>120</v>
      </c>
      <c r="B102" s="9" t="s">
        <v>53</v>
      </c>
      <c r="C102" s="10" t="s">
        <v>54</v>
      </c>
      <c r="D102" s="10" t="s">
        <v>55</v>
      </c>
      <c r="E102" s="10" t="s">
        <v>56</v>
      </c>
      <c r="F102" s="10" t="s">
        <v>57</v>
      </c>
      <c r="G102" s="11" t="s">
        <v>8</v>
      </c>
      <c r="H102" s="11" t="s">
        <v>191</v>
      </c>
      <c r="I102" s="19">
        <v>5244.9489000000003</v>
      </c>
      <c r="J102" s="20" t="s">
        <v>51</v>
      </c>
      <c r="K102" s="21"/>
      <c r="L102"/>
      <c r="M102"/>
    </row>
    <row r="103" spans="1:13" ht="124.95" customHeight="1" thickTop="1" thickBot="1" x14ac:dyDescent="0.35">
      <c r="A103" s="14" t="s">
        <v>120</v>
      </c>
      <c r="B103" s="9" t="s">
        <v>58</v>
      </c>
      <c r="C103" s="10" t="s">
        <v>59</v>
      </c>
      <c r="D103" s="10" t="s">
        <v>55</v>
      </c>
      <c r="E103" s="10" t="s">
        <v>60</v>
      </c>
      <c r="F103" s="10" t="s">
        <v>61</v>
      </c>
      <c r="G103" s="11" t="s">
        <v>8</v>
      </c>
      <c r="H103" s="11" t="s">
        <v>192</v>
      </c>
      <c r="I103" s="19">
        <v>6708.0864000000001</v>
      </c>
      <c r="J103" s="20" t="s">
        <v>51</v>
      </c>
      <c r="K103" s="21"/>
      <c r="L103"/>
      <c r="M103"/>
    </row>
    <row r="104" spans="1:13" ht="124.95" customHeight="1" thickTop="1" thickBot="1" x14ac:dyDescent="0.35">
      <c r="A104" s="14" t="s">
        <v>120</v>
      </c>
      <c r="B104" s="9" t="s">
        <v>62</v>
      </c>
      <c r="C104" s="10" t="s">
        <v>63</v>
      </c>
      <c r="D104" s="10" t="s">
        <v>55</v>
      </c>
      <c r="E104" s="10" t="s">
        <v>64</v>
      </c>
      <c r="F104" s="10" t="s">
        <v>121</v>
      </c>
      <c r="G104" s="11" t="s">
        <v>8</v>
      </c>
      <c r="H104" s="11" t="s">
        <v>192</v>
      </c>
      <c r="I104" s="19">
        <v>3354.0432000000001</v>
      </c>
      <c r="J104" s="20" t="s">
        <v>48</v>
      </c>
      <c r="K104" s="21"/>
      <c r="L104"/>
      <c r="M104"/>
    </row>
    <row r="105" spans="1:13" ht="124.95" customHeight="1" thickTop="1" thickBot="1" x14ac:dyDescent="0.35">
      <c r="A105" s="14" t="s">
        <v>120</v>
      </c>
      <c r="B105" s="9" t="s">
        <v>70</v>
      </c>
      <c r="C105" s="10" t="s">
        <v>71</v>
      </c>
      <c r="D105" s="10" t="s">
        <v>55</v>
      </c>
      <c r="E105" s="10" t="s">
        <v>72</v>
      </c>
      <c r="F105" s="10" t="s">
        <v>73</v>
      </c>
      <c r="G105" s="11" t="s">
        <v>8</v>
      </c>
      <c r="H105" s="11" t="s">
        <v>192</v>
      </c>
      <c r="I105" s="19">
        <v>3354.0432000000001</v>
      </c>
      <c r="J105" s="20" t="s">
        <v>51</v>
      </c>
      <c r="K105" s="21"/>
      <c r="L105"/>
      <c r="M105"/>
    </row>
    <row r="106" spans="1:13" ht="124.95" customHeight="1" thickTop="1" thickBot="1" x14ac:dyDescent="0.35">
      <c r="A106" s="14" t="s">
        <v>122</v>
      </c>
      <c r="B106" s="9" t="s">
        <v>58</v>
      </c>
      <c r="C106" s="10" t="s">
        <v>59</v>
      </c>
      <c r="D106" s="10" t="s">
        <v>55</v>
      </c>
      <c r="E106" s="10" t="s">
        <v>60</v>
      </c>
      <c r="F106" s="10" t="s">
        <v>61</v>
      </c>
      <c r="G106" s="11" t="s">
        <v>8</v>
      </c>
      <c r="H106" s="11" t="s">
        <v>192</v>
      </c>
      <c r="I106" s="19">
        <v>6708.0864000000001</v>
      </c>
      <c r="J106" s="20" t="s">
        <v>51</v>
      </c>
      <c r="K106" s="21"/>
      <c r="L106"/>
      <c r="M106"/>
    </row>
    <row r="107" spans="1:13" ht="124.95" customHeight="1" thickTop="1" thickBot="1" x14ac:dyDescent="0.35">
      <c r="A107" s="14" t="s">
        <v>122</v>
      </c>
      <c r="B107" s="9" t="s">
        <v>62</v>
      </c>
      <c r="C107" s="10" t="s">
        <v>63</v>
      </c>
      <c r="D107" s="10" t="s">
        <v>55</v>
      </c>
      <c r="E107" s="10" t="s">
        <v>64</v>
      </c>
      <c r="F107" s="10" t="s">
        <v>97</v>
      </c>
      <c r="G107" s="11" t="s">
        <v>8</v>
      </c>
      <c r="H107" s="11" t="s">
        <v>192</v>
      </c>
      <c r="I107" s="19">
        <v>3354.0432000000001</v>
      </c>
      <c r="J107" s="20" t="s">
        <v>48</v>
      </c>
      <c r="K107" s="21"/>
      <c r="L107"/>
      <c r="M107"/>
    </row>
    <row r="108" spans="1:13" ht="124.95" customHeight="1" thickTop="1" thickBot="1" x14ac:dyDescent="0.35">
      <c r="A108" s="14" t="s">
        <v>122</v>
      </c>
      <c r="B108" s="9" t="s">
        <v>70</v>
      </c>
      <c r="C108" s="10" t="s">
        <v>71</v>
      </c>
      <c r="D108" s="10" t="s">
        <v>55</v>
      </c>
      <c r="E108" s="10" t="s">
        <v>72</v>
      </c>
      <c r="F108" s="10" t="s">
        <v>73</v>
      </c>
      <c r="G108" s="11" t="s">
        <v>8</v>
      </c>
      <c r="H108" s="11" t="s">
        <v>192</v>
      </c>
      <c r="I108" s="19">
        <v>3354.0432000000001</v>
      </c>
      <c r="J108" s="20" t="s">
        <v>51</v>
      </c>
      <c r="K108" s="21"/>
      <c r="L108"/>
      <c r="M108"/>
    </row>
    <row r="109" spans="1:13" ht="124.95" customHeight="1" thickTop="1" thickBot="1" x14ac:dyDescent="0.35">
      <c r="A109" s="14" t="s">
        <v>123</v>
      </c>
      <c r="B109" s="9" t="s">
        <v>53</v>
      </c>
      <c r="C109" s="10" t="s">
        <v>54</v>
      </c>
      <c r="D109" s="10" t="s">
        <v>55</v>
      </c>
      <c r="E109" s="10" t="s">
        <v>56</v>
      </c>
      <c r="F109" s="10" t="s">
        <v>57</v>
      </c>
      <c r="G109" s="11" t="s">
        <v>8</v>
      </c>
      <c r="H109" s="11" t="s">
        <v>191</v>
      </c>
      <c r="I109" s="19">
        <v>5244.9489000000003</v>
      </c>
      <c r="J109" s="20" t="s">
        <v>51</v>
      </c>
      <c r="K109" s="21"/>
      <c r="L109"/>
      <c r="M109"/>
    </row>
    <row r="110" spans="1:13" ht="124.95" customHeight="1" thickTop="1" thickBot="1" x14ac:dyDescent="0.35">
      <c r="A110" s="14" t="s">
        <v>123</v>
      </c>
      <c r="B110" s="9" t="s">
        <v>58</v>
      </c>
      <c r="C110" s="10" t="s">
        <v>59</v>
      </c>
      <c r="D110" s="10" t="s">
        <v>55</v>
      </c>
      <c r="E110" s="10" t="s">
        <v>60</v>
      </c>
      <c r="F110" s="10" t="s">
        <v>61</v>
      </c>
      <c r="G110" s="11" t="s">
        <v>8</v>
      </c>
      <c r="H110" s="11" t="s">
        <v>192</v>
      </c>
      <c r="I110" s="19">
        <v>6708.0864000000001</v>
      </c>
      <c r="J110" s="20" t="s">
        <v>51</v>
      </c>
      <c r="K110" s="21"/>
      <c r="L110"/>
      <c r="M110"/>
    </row>
    <row r="111" spans="1:13" ht="124.95" customHeight="1" thickTop="1" thickBot="1" x14ac:dyDescent="0.35">
      <c r="A111" s="14" t="s">
        <v>123</v>
      </c>
      <c r="B111" s="9" t="s">
        <v>62</v>
      </c>
      <c r="C111" s="10" t="s">
        <v>63</v>
      </c>
      <c r="D111" s="10" t="s">
        <v>55</v>
      </c>
      <c r="E111" s="10" t="s">
        <v>64</v>
      </c>
      <c r="F111" s="10" t="s">
        <v>124</v>
      </c>
      <c r="G111" s="11" t="s">
        <v>8</v>
      </c>
      <c r="H111" s="11" t="s">
        <v>192</v>
      </c>
      <c r="I111" s="19">
        <v>2236.0288</v>
      </c>
      <c r="J111" s="20" t="s">
        <v>48</v>
      </c>
      <c r="K111" s="21"/>
      <c r="L111"/>
      <c r="M111"/>
    </row>
    <row r="112" spans="1:13" ht="124.95" customHeight="1" thickTop="1" thickBot="1" x14ac:dyDescent="0.35">
      <c r="A112" s="14" t="s">
        <v>123</v>
      </c>
      <c r="B112" s="9" t="s">
        <v>66</v>
      </c>
      <c r="C112" s="10" t="s">
        <v>67</v>
      </c>
      <c r="D112" s="10" t="s">
        <v>55</v>
      </c>
      <c r="E112" s="10" t="s">
        <v>68</v>
      </c>
      <c r="F112" s="10" t="s">
        <v>69</v>
      </c>
      <c r="G112" s="11" t="s">
        <v>8</v>
      </c>
      <c r="H112" s="11" t="s">
        <v>192</v>
      </c>
      <c r="I112" s="19">
        <v>2236.0288</v>
      </c>
      <c r="J112" s="20" t="s">
        <v>48</v>
      </c>
      <c r="K112" s="21"/>
      <c r="L112"/>
      <c r="M112"/>
    </row>
    <row r="113" spans="1:13" ht="124.95" customHeight="1" thickTop="1" thickBot="1" x14ac:dyDescent="0.35">
      <c r="A113" s="14" t="s">
        <v>123</v>
      </c>
      <c r="B113" s="9" t="s">
        <v>70</v>
      </c>
      <c r="C113" s="10" t="s">
        <v>71</v>
      </c>
      <c r="D113" s="10" t="s">
        <v>55</v>
      </c>
      <c r="E113" s="10" t="s">
        <v>72</v>
      </c>
      <c r="F113" s="10" t="s">
        <v>73</v>
      </c>
      <c r="G113" s="11" t="s">
        <v>8</v>
      </c>
      <c r="H113" s="11" t="s">
        <v>192</v>
      </c>
      <c r="I113" s="19">
        <v>2236.0288</v>
      </c>
      <c r="J113" s="20" t="s">
        <v>51</v>
      </c>
      <c r="K113" s="21"/>
      <c r="L113"/>
      <c r="M113"/>
    </row>
    <row r="114" spans="1:13" ht="124.95" customHeight="1" thickTop="1" thickBot="1" x14ac:dyDescent="0.35">
      <c r="A114" s="14" t="s">
        <v>125</v>
      </c>
      <c r="B114" s="9" t="s">
        <v>53</v>
      </c>
      <c r="C114" s="10" t="s">
        <v>54</v>
      </c>
      <c r="D114" s="10" t="s">
        <v>55</v>
      </c>
      <c r="E114" s="10" t="s">
        <v>56</v>
      </c>
      <c r="F114" s="10" t="s">
        <v>57</v>
      </c>
      <c r="G114" s="11" t="s">
        <v>8</v>
      </c>
      <c r="H114" s="11" t="s">
        <v>191</v>
      </c>
      <c r="I114" s="19">
        <v>5244.9489000000003</v>
      </c>
      <c r="J114" s="20" t="s">
        <v>51</v>
      </c>
      <c r="K114" s="21"/>
      <c r="L114"/>
      <c r="M114"/>
    </row>
    <row r="115" spans="1:13" ht="124.95" customHeight="1" thickTop="1" thickBot="1" x14ac:dyDescent="0.35">
      <c r="A115" s="14" t="s">
        <v>125</v>
      </c>
      <c r="B115" s="9" t="s">
        <v>62</v>
      </c>
      <c r="C115" s="10" t="s">
        <v>63</v>
      </c>
      <c r="D115" s="10" t="s">
        <v>55</v>
      </c>
      <c r="E115" s="10" t="s">
        <v>64</v>
      </c>
      <c r="F115" s="10" t="s">
        <v>126</v>
      </c>
      <c r="G115" s="11" t="s">
        <v>8</v>
      </c>
      <c r="H115" s="11" t="s">
        <v>192</v>
      </c>
      <c r="I115" s="19">
        <v>2236.0288</v>
      </c>
      <c r="J115" s="20" t="s">
        <v>48</v>
      </c>
      <c r="K115" s="21"/>
      <c r="L115"/>
      <c r="M115"/>
    </row>
    <row r="116" spans="1:13" ht="124.95" customHeight="1" thickTop="1" thickBot="1" x14ac:dyDescent="0.35">
      <c r="A116" s="14" t="s">
        <v>125</v>
      </c>
      <c r="B116" s="9" t="s">
        <v>190</v>
      </c>
      <c r="C116" s="10" t="s">
        <v>127</v>
      </c>
      <c r="D116" s="10" t="s">
        <v>55</v>
      </c>
      <c r="E116" s="10" t="s">
        <v>128</v>
      </c>
      <c r="F116" s="10" t="s">
        <v>129</v>
      </c>
      <c r="G116" s="11" t="s">
        <v>8</v>
      </c>
      <c r="H116" s="11" t="s">
        <v>192</v>
      </c>
      <c r="I116" s="19">
        <v>2236.0288</v>
      </c>
      <c r="J116" s="20" t="s">
        <v>48</v>
      </c>
      <c r="K116" s="21"/>
      <c r="L116"/>
      <c r="M116"/>
    </row>
    <row r="117" spans="1:13" ht="124.95" customHeight="1" thickTop="1" thickBot="1" x14ac:dyDescent="0.35">
      <c r="A117" s="14" t="s">
        <v>125</v>
      </c>
      <c r="B117" s="9" t="s">
        <v>70</v>
      </c>
      <c r="C117" s="10" t="s">
        <v>71</v>
      </c>
      <c r="D117" s="10" t="s">
        <v>55</v>
      </c>
      <c r="E117" s="10" t="s">
        <v>72</v>
      </c>
      <c r="F117" s="10" t="s">
        <v>73</v>
      </c>
      <c r="G117" s="11" t="s">
        <v>8</v>
      </c>
      <c r="H117" s="11" t="s">
        <v>192</v>
      </c>
      <c r="I117" s="19">
        <v>2236.0288</v>
      </c>
      <c r="J117" s="20" t="s">
        <v>51</v>
      </c>
      <c r="K117" s="21"/>
      <c r="L117"/>
      <c r="M117"/>
    </row>
    <row r="118" spans="1:13" ht="124.95" customHeight="1" thickTop="1" thickBot="1" x14ac:dyDescent="0.35">
      <c r="A118" s="14" t="s">
        <v>130</v>
      </c>
      <c r="B118" s="9" t="s">
        <v>53</v>
      </c>
      <c r="C118" s="10" t="s">
        <v>54</v>
      </c>
      <c r="D118" s="10" t="s">
        <v>55</v>
      </c>
      <c r="E118" s="10" t="s">
        <v>56</v>
      </c>
      <c r="F118" s="10" t="s">
        <v>57</v>
      </c>
      <c r="G118" s="11" t="s">
        <v>8</v>
      </c>
      <c r="H118" s="11" t="s">
        <v>191</v>
      </c>
      <c r="I118" s="19">
        <v>5244.9489000000003</v>
      </c>
      <c r="J118" s="20" t="s">
        <v>48</v>
      </c>
      <c r="K118" s="21"/>
      <c r="L118"/>
      <c r="M118"/>
    </row>
    <row r="119" spans="1:13" ht="124.95" customHeight="1" thickTop="1" thickBot="1" x14ac:dyDescent="0.35">
      <c r="A119" s="14" t="s">
        <v>130</v>
      </c>
      <c r="B119" s="9" t="s">
        <v>58</v>
      </c>
      <c r="C119" s="10" t="s">
        <v>59</v>
      </c>
      <c r="D119" s="10" t="s">
        <v>55</v>
      </c>
      <c r="E119" s="10" t="s">
        <v>60</v>
      </c>
      <c r="F119" s="10" t="s">
        <v>61</v>
      </c>
      <c r="G119" s="11" t="s">
        <v>8</v>
      </c>
      <c r="H119" s="11" t="s">
        <v>192</v>
      </c>
      <c r="I119" s="19">
        <v>6708.0864000000001</v>
      </c>
      <c r="J119" s="20" t="s">
        <v>51</v>
      </c>
      <c r="K119" s="21"/>
      <c r="L119"/>
      <c r="M119"/>
    </row>
    <row r="120" spans="1:13" ht="124.95" customHeight="1" thickTop="1" thickBot="1" x14ac:dyDescent="0.35">
      <c r="A120" s="14" t="s">
        <v>130</v>
      </c>
      <c r="B120" s="9" t="s">
        <v>62</v>
      </c>
      <c r="C120" s="10" t="s">
        <v>63</v>
      </c>
      <c r="D120" s="10" t="s">
        <v>55</v>
      </c>
      <c r="E120" s="10" t="s">
        <v>64</v>
      </c>
      <c r="F120" s="10" t="s">
        <v>126</v>
      </c>
      <c r="G120" s="11" t="s">
        <v>8</v>
      </c>
      <c r="H120" s="11" t="s">
        <v>192</v>
      </c>
      <c r="I120" s="19">
        <v>2236.0288</v>
      </c>
      <c r="J120" s="20" t="s">
        <v>48</v>
      </c>
      <c r="K120" s="21"/>
      <c r="L120"/>
      <c r="M120"/>
    </row>
    <row r="121" spans="1:13" ht="124.95" customHeight="1" thickTop="1" thickBot="1" x14ac:dyDescent="0.35">
      <c r="A121" s="14" t="s">
        <v>130</v>
      </c>
      <c r="B121" s="9" t="s">
        <v>190</v>
      </c>
      <c r="C121" s="10" t="s">
        <v>127</v>
      </c>
      <c r="D121" s="10" t="s">
        <v>55</v>
      </c>
      <c r="E121" s="10" t="s">
        <v>128</v>
      </c>
      <c r="F121" s="10" t="s">
        <v>129</v>
      </c>
      <c r="G121" s="11" t="s">
        <v>8</v>
      </c>
      <c r="H121" s="11" t="s">
        <v>192</v>
      </c>
      <c r="I121" s="19">
        <v>2236.0288</v>
      </c>
      <c r="J121" s="20" t="s">
        <v>48</v>
      </c>
      <c r="K121" s="21"/>
      <c r="L121"/>
      <c r="M121"/>
    </row>
    <row r="122" spans="1:13" ht="124.95" customHeight="1" thickTop="1" thickBot="1" x14ac:dyDescent="0.35">
      <c r="A122" s="14" t="s">
        <v>130</v>
      </c>
      <c r="B122" s="9" t="s">
        <v>70</v>
      </c>
      <c r="C122" s="10" t="s">
        <v>71</v>
      </c>
      <c r="D122" s="10" t="s">
        <v>55</v>
      </c>
      <c r="E122" s="10" t="s">
        <v>72</v>
      </c>
      <c r="F122" s="10" t="s">
        <v>73</v>
      </c>
      <c r="G122" s="11" t="s">
        <v>8</v>
      </c>
      <c r="H122" s="11" t="s">
        <v>192</v>
      </c>
      <c r="I122" s="19">
        <v>2236.0288</v>
      </c>
      <c r="J122" s="20" t="s">
        <v>51</v>
      </c>
      <c r="K122" s="21"/>
      <c r="L122"/>
      <c r="M122"/>
    </row>
    <row r="123" spans="1:13" ht="124.95" customHeight="1" thickTop="1" thickBot="1" x14ac:dyDescent="0.35">
      <c r="A123" s="14" t="s">
        <v>131</v>
      </c>
      <c r="B123" s="9" t="s">
        <v>53</v>
      </c>
      <c r="C123" s="10" t="s">
        <v>54</v>
      </c>
      <c r="D123" s="10" t="s">
        <v>55</v>
      </c>
      <c r="E123" s="10" t="s">
        <v>56</v>
      </c>
      <c r="F123" s="10" t="s">
        <v>57</v>
      </c>
      <c r="G123" s="11" t="s">
        <v>8</v>
      </c>
      <c r="H123" s="11" t="s">
        <v>191</v>
      </c>
      <c r="I123" s="19">
        <v>5244.9489000000003</v>
      </c>
      <c r="J123" s="20" t="s">
        <v>51</v>
      </c>
      <c r="K123" s="21"/>
      <c r="L123"/>
      <c r="M123"/>
    </row>
    <row r="124" spans="1:13" ht="124.95" customHeight="1" thickTop="1" thickBot="1" x14ac:dyDescent="0.35">
      <c r="A124" s="14" t="s">
        <v>131</v>
      </c>
      <c r="B124" s="9" t="s">
        <v>66</v>
      </c>
      <c r="C124" s="10" t="s">
        <v>67</v>
      </c>
      <c r="D124" s="10" t="s">
        <v>55</v>
      </c>
      <c r="E124" s="10" t="s">
        <v>68</v>
      </c>
      <c r="F124" s="10" t="s">
        <v>69</v>
      </c>
      <c r="G124" s="11" t="s">
        <v>8</v>
      </c>
      <c r="H124" s="11" t="s">
        <v>192</v>
      </c>
      <c r="I124" s="19">
        <v>3354.0432000000001</v>
      </c>
      <c r="J124" s="20" t="s">
        <v>48</v>
      </c>
      <c r="K124" s="21"/>
      <c r="L124"/>
      <c r="M124"/>
    </row>
    <row r="125" spans="1:13" ht="124.95" customHeight="1" thickTop="1" thickBot="1" x14ac:dyDescent="0.35">
      <c r="A125" s="14" t="s">
        <v>131</v>
      </c>
      <c r="B125" s="9" t="s">
        <v>70</v>
      </c>
      <c r="C125" s="10" t="s">
        <v>71</v>
      </c>
      <c r="D125" s="10" t="s">
        <v>55</v>
      </c>
      <c r="E125" s="10" t="s">
        <v>72</v>
      </c>
      <c r="F125" s="10" t="s">
        <v>73</v>
      </c>
      <c r="G125" s="11" t="s">
        <v>8</v>
      </c>
      <c r="H125" s="11" t="s">
        <v>192</v>
      </c>
      <c r="I125" s="19">
        <v>3354.0432000000001</v>
      </c>
      <c r="J125" s="20" t="s">
        <v>51</v>
      </c>
      <c r="K125" s="21"/>
      <c r="L125"/>
      <c r="M125"/>
    </row>
    <row r="126" spans="1:13" ht="124.95" customHeight="1" thickTop="1" thickBot="1" x14ac:dyDescent="0.35">
      <c r="A126" s="14" t="s">
        <v>132</v>
      </c>
      <c r="B126" s="9" t="s">
        <v>53</v>
      </c>
      <c r="C126" s="10" t="s">
        <v>54</v>
      </c>
      <c r="D126" s="10" t="s">
        <v>55</v>
      </c>
      <c r="E126" s="10" t="s">
        <v>56</v>
      </c>
      <c r="F126" s="10" t="s">
        <v>57</v>
      </c>
      <c r="G126" s="11" t="s">
        <v>8</v>
      </c>
      <c r="H126" s="11" t="s">
        <v>191</v>
      </c>
      <c r="I126" s="19">
        <v>5244.9489000000003</v>
      </c>
      <c r="J126" s="20" t="s">
        <v>51</v>
      </c>
      <c r="K126" s="21"/>
      <c r="L126"/>
      <c r="M126"/>
    </row>
    <row r="127" spans="1:13" ht="124.95" customHeight="1" thickTop="1" thickBot="1" x14ac:dyDescent="0.35">
      <c r="A127" s="14" t="s">
        <v>132</v>
      </c>
      <c r="B127" s="9" t="s">
        <v>66</v>
      </c>
      <c r="C127" s="10" t="s">
        <v>67</v>
      </c>
      <c r="D127" s="10" t="s">
        <v>55</v>
      </c>
      <c r="E127" s="10" t="s">
        <v>68</v>
      </c>
      <c r="F127" s="10" t="s">
        <v>69</v>
      </c>
      <c r="G127" s="11" t="s">
        <v>8</v>
      </c>
      <c r="H127" s="11" t="s">
        <v>192</v>
      </c>
      <c r="I127" s="19">
        <v>3354.0432000000001</v>
      </c>
      <c r="J127" s="20"/>
      <c r="K127" s="21"/>
      <c r="L127"/>
      <c r="M127"/>
    </row>
    <row r="128" spans="1:13" ht="124.95" customHeight="1" thickTop="1" thickBot="1" x14ac:dyDescent="0.35">
      <c r="A128" s="14" t="s">
        <v>132</v>
      </c>
      <c r="B128" s="9" t="s">
        <v>70</v>
      </c>
      <c r="C128" s="10" t="s">
        <v>71</v>
      </c>
      <c r="D128" s="10" t="s">
        <v>55</v>
      </c>
      <c r="E128" s="10" t="s">
        <v>72</v>
      </c>
      <c r="F128" s="10" t="s">
        <v>73</v>
      </c>
      <c r="G128" s="11" t="s">
        <v>8</v>
      </c>
      <c r="H128" s="11" t="s">
        <v>192</v>
      </c>
      <c r="I128" s="19">
        <v>3354.0432000000001</v>
      </c>
      <c r="J128" s="20" t="s">
        <v>51</v>
      </c>
      <c r="K128" s="21"/>
      <c r="L128"/>
      <c r="M128"/>
    </row>
    <row r="129" spans="1:13" ht="124.95" customHeight="1" thickTop="1" thickBot="1" x14ac:dyDescent="0.35">
      <c r="A129" s="14" t="s">
        <v>133</v>
      </c>
      <c r="B129" s="9" t="s">
        <v>53</v>
      </c>
      <c r="C129" s="10" t="s">
        <v>54</v>
      </c>
      <c r="D129" s="10" t="s">
        <v>55</v>
      </c>
      <c r="E129" s="10" t="s">
        <v>56</v>
      </c>
      <c r="F129" s="10" t="s">
        <v>57</v>
      </c>
      <c r="G129" s="11" t="s">
        <v>8</v>
      </c>
      <c r="H129" s="11" t="s">
        <v>191</v>
      </c>
      <c r="I129" s="19">
        <v>5244.9489000000003</v>
      </c>
      <c r="J129" s="20" t="s">
        <v>48</v>
      </c>
      <c r="K129" s="21"/>
      <c r="L129"/>
      <c r="M129"/>
    </row>
    <row r="130" spans="1:13" ht="124.95" customHeight="1" thickTop="1" thickBot="1" x14ac:dyDescent="0.35">
      <c r="A130" s="14" t="s">
        <v>133</v>
      </c>
      <c r="B130" s="9" t="s">
        <v>58</v>
      </c>
      <c r="C130" s="10" t="s">
        <v>59</v>
      </c>
      <c r="D130" s="10" t="s">
        <v>55</v>
      </c>
      <c r="E130" s="10" t="s">
        <v>60</v>
      </c>
      <c r="F130" s="10" t="s">
        <v>61</v>
      </c>
      <c r="G130" s="11" t="s">
        <v>8</v>
      </c>
      <c r="H130" s="11" t="s">
        <v>192</v>
      </c>
      <c r="I130" s="19">
        <v>6708.0864000000001</v>
      </c>
      <c r="J130" s="20" t="s">
        <v>51</v>
      </c>
      <c r="K130" s="21"/>
      <c r="L130"/>
      <c r="M130"/>
    </row>
    <row r="131" spans="1:13" ht="124.95" customHeight="1" thickTop="1" thickBot="1" x14ac:dyDescent="0.35">
      <c r="A131" s="14" t="s">
        <v>133</v>
      </c>
      <c r="B131" s="9" t="s">
        <v>70</v>
      </c>
      <c r="C131" s="10" t="s">
        <v>71</v>
      </c>
      <c r="D131" s="10" t="s">
        <v>55</v>
      </c>
      <c r="E131" s="10" t="s">
        <v>72</v>
      </c>
      <c r="F131" s="10" t="s">
        <v>73</v>
      </c>
      <c r="G131" s="11" t="s">
        <v>8</v>
      </c>
      <c r="H131" s="11" t="s">
        <v>192</v>
      </c>
      <c r="I131" s="19">
        <v>6708.0864000000001</v>
      </c>
      <c r="J131" s="20" t="s">
        <v>51</v>
      </c>
      <c r="K131" s="21"/>
      <c r="L131"/>
      <c r="M131"/>
    </row>
    <row r="132" spans="1:13" ht="124.95" customHeight="1" thickTop="1" thickBot="1" x14ac:dyDescent="0.35">
      <c r="A132" s="14" t="s">
        <v>134</v>
      </c>
      <c r="B132" s="9" t="s">
        <v>53</v>
      </c>
      <c r="C132" s="10" t="s">
        <v>54</v>
      </c>
      <c r="D132" s="10" t="s">
        <v>55</v>
      </c>
      <c r="E132" s="10" t="s">
        <v>56</v>
      </c>
      <c r="F132" s="10" t="s">
        <v>57</v>
      </c>
      <c r="G132" s="11" t="s">
        <v>8</v>
      </c>
      <c r="H132" s="11" t="s">
        <v>191</v>
      </c>
      <c r="I132" s="19">
        <v>5244.9489000000003</v>
      </c>
      <c r="J132" s="20" t="s">
        <v>48</v>
      </c>
      <c r="K132" s="21"/>
      <c r="L132"/>
      <c r="M132"/>
    </row>
    <row r="133" spans="1:13" ht="124.95" customHeight="1" thickTop="1" thickBot="1" x14ac:dyDescent="0.35">
      <c r="A133" s="14" t="s">
        <v>134</v>
      </c>
      <c r="B133" s="9" t="s">
        <v>58</v>
      </c>
      <c r="C133" s="10" t="s">
        <v>59</v>
      </c>
      <c r="D133" s="10" t="s">
        <v>55</v>
      </c>
      <c r="E133" s="10" t="s">
        <v>60</v>
      </c>
      <c r="F133" s="10" t="s">
        <v>61</v>
      </c>
      <c r="G133" s="11" t="s">
        <v>8</v>
      </c>
      <c r="H133" s="11" t="s">
        <v>192</v>
      </c>
      <c r="I133" s="19">
        <v>6708.0864000000001</v>
      </c>
      <c r="J133" s="20" t="s">
        <v>51</v>
      </c>
      <c r="K133" s="21"/>
      <c r="L133"/>
      <c r="M133"/>
    </row>
    <row r="134" spans="1:13" ht="124.95" customHeight="1" thickTop="1" thickBot="1" x14ac:dyDescent="0.35">
      <c r="A134" s="14" t="s">
        <v>134</v>
      </c>
      <c r="B134" s="9" t="s">
        <v>70</v>
      </c>
      <c r="C134" s="10" t="s">
        <v>71</v>
      </c>
      <c r="D134" s="10" t="s">
        <v>55</v>
      </c>
      <c r="E134" s="10" t="s">
        <v>72</v>
      </c>
      <c r="F134" s="10" t="s">
        <v>73</v>
      </c>
      <c r="G134" s="11" t="s">
        <v>8</v>
      </c>
      <c r="H134" s="11" t="s">
        <v>192</v>
      </c>
      <c r="I134" s="19">
        <v>6708.0864000000001</v>
      </c>
      <c r="J134" s="20" t="s">
        <v>51</v>
      </c>
      <c r="K134" s="21"/>
      <c r="L134"/>
      <c r="M134"/>
    </row>
    <row r="135" spans="1:13" ht="124.95" customHeight="1" thickTop="1" thickBot="1" x14ac:dyDescent="0.35">
      <c r="A135" s="14" t="s">
        <v>135</v>
      </c>
      <c r="B135" s="9" t="s">
        <v>53</v>
      </c>
      <c r="C135" s="10" t="s">
        <v>54</v>
      </c>
      <c r="D135" s="10" t="s">
        <v>55</v>
      </c>
      <c r="E135" s="10" t="s">
        <v>56</v>
      </c>
      <c r="F135" s="10" t="s">
        <v>57</v>
      </c>
      <c r="G135" s="11" t="s">
        <v>8</v>
      </c>
      <c r="H135" s="11" t="s">
        <v>191</v>
      </c>
      <c r="I135" s="19">
        <v>5244.9489000000003</v>
      </c>
      <c r="J135" s="20" t="s">
        <v>51</v>
      </c>
      <c r="K135" s="21"/>
      <c r="L135"/>
      <c r="M135"/>
    </row>
    <row r="136" spans="1:13" ht="124.95" customHeight="1" thickTop="1" thickBot="1" x14ac:dyDescent="0.35">
      <c r="A136" s="14" t="s">
        <v>135</v>
      </c>
      <c r="B136" s="9" t="s">
        <v>58</v>
      </c>
      <c r="C136" s="10" t="s">
        <v>59</v>
      </c>
      <c r="D136" s="10" t="s">
        <v>55</v>
      </c>
      <c r="E136" s="10" t="s">
        <v>60</v>
      </c>
      <c r="F136" s="10" t="s">
        <v>61</v>
      </c>
      <c r="G136" s="11" t="s">
        <v>8</v>
      </c>
      <c r="H136" s="11" t="s">
        <v>192</v>
      </c>
      <c r="I136" s="19">
        <v>6708.0864000000001</v>
      </c>
      <c r="J136" s="20" t="s">
        <v>51</v>
      </c>
      <c r="K136" s="21"/>
      <c r="L136"/>
      <c r="M136"/>
    </row>
    <row r="137" spans="1:13" ht="124.95" customHeight="1" thickTop="1" thickBot="1" x14ac:dyDescent="0.35">
      <c r="A137" s="14" t="s">
        <v>135</v>
      </c>
      <c r="B137" s="9" t="s">
        <v>70</v>
      </c>
      <c r="C137" s="10" t="s">
        <v>71</v>
      </c>
      <c r="D137" s="10" t="s">
        <v>55</v>
      </c>
      <c r="E137" s="10" t="s">
        <v>72</v>
      </c>
      <c r="F137" s="10" t="s">
        <v>73</v>
      </c>
      <c r="G137" s="11" t="s">
        <v>8</v>
      </c>
      <c r="H137" s="11" t="s">
        <v>192</v>
      </c>
      <c r="I137" s="19">
        <v>6708.0864000000001</v>
      </c>
      <c r="J137" s="20" t="s">
        <v>51</v>
      </c>
      <c r="K137" s="21"/>
      <c r="L137"/>
      <c r="M137"/>
    </row>
    <row r="138" spans="1:13" ht="124.95" customHeight="1" thickTop="1" thickBot="1" x14ac:dyDescent="0.35">
      <c r="A138" s="14" t="s">
        <v>136</v>
      </c>
      <c r="B138" s="9" t="s">
        <v>53</v>
      </c>
      <c r="C138" s="10" t="s">
        <v>74</v>
      </c>
      <c r="D138" s="10" t="s">
        <v>55</v>
      </c>
      <c r="E138" s="10" t="s">
        <v>75</v>
      </c>
      <c r="F138" s="10" t="s">
        <v>76</v>
      </c>
      <c r="G138" s="11" t="s">
        <v>8</v>
      </c>
      <c r="H138" s="11" t="s">
        <v>191</v>
      </c>
      <c r="I138" s="19">
        <v>5244.9489000000003</v>
      </c>
      <c r="J138" s="20" t="s">
        <v>51</v>
      </c>
      <c r="K138" s="21"/>
      <c r="L138"/>
      <c r="M138"/>
    </row>
    <row r="139" spans="1:13" ht="124.95" customHeight="1" thickTop="1" thickBot="1" x14ac:dyDescent="0.35">
      <c r="A139" s="14" t="s">
        <v>136</v>
      </c>
      <c r="B139" s="9" t="s">
        <v>62</v>
      </c>
      <c r="C139" s="10" t="s">
        <v>63</v>
      </c>
      <c r="D139" s="10" t="s">
        <v>55</v>
      </c>
      <c r="E139" s="10" t="s">
        <v>137</v>
      </c>
      <c r="F139" s="10" t="s">
        <v>97</v>
      </c>
      <c r="G139" s="11" t="s">
        <v>8</v>
      </c>
      <c r="H139" s="11" t="s">
        <v>192</v>
      </c>
      <c r="I139" s="19">
        <v>2236.0288</v>
      </c>
      <c r="J139" s="20" t="s">
        <v>48</v>
      </c>
      <c r="K139" s="21"/>
      <c r="L139"/>
      <c r="M139"/>
    </row>
    <row r="140" spans="1:13" ht="124.95" customHeight="1" thickTop="1" thickBot="1" x14ac:dyDescent="0.35">
      <c r="A140" s="14" t="s">
        <v>136</v>
      </c>
      <c r="B140" s="9" t="s">
        <v>66</v>
      </c>
      <c r="C140" s="10" t="s">
        <v>67</v>
      </c>
      <c r="D140" s="10" t="s">
        <v>55</v>
      </c>
      <c r="E140" s="10" t="s">
        <v>68</v>
      </c>
      <c r="F140" s="10" t="s">
        <v>69</v>
      </c>
      <c r="G140" s="11" t="s">
        <v>8</v>
      </c>
      <c r="H140" s="11" t="s">
        <v>192</v>
      </c>
      <c r="I140" s="19">
        <v>2236.0288</v>
      </c>
      <c r="J140" s="20" t="s">
        <v>48</v>
      </c>
      <c r="K140" s="21"/>
      <c r="L140"/>
      <c r="M140"/>
    </row>
    <row r="141" spans="1:13" ht="124.95" customHeight="1" thickTop="1" thickBot="1" x14ac:dyDescent="0.35">
      <c r="A141" s="14" t="s">
        <v>136</v>
      </c>
      <c r="B141" s="9" t="s">
        <v>70</v>
      </c>
      <c r="C141" s="10" t="s">
        <v>71</v>
      </c>
      <c r="D141" s="10" t="s">
        <v>55</v>
      </c>
      <c r="E141" s="10" t="s">
        <v>72</v>
      </c>
      <c r="F141" s="10" t="s">
        <v>73</v>
      </c>
      <c r="G141" s="11" t="s">
        <v>8</v>
      </c>
      <c r="H141" s="11" t="s">
        <v>192</v>
      </c>
      <c r="I141" s="19">
        <v>2236.0288</v>
      </c>
      <c r="J141" s="20"/>
      <c r="K141" s="21"/>
      <c r="L141"/>
      <c r="M141"/>
    </row>
    <row r="142" spans="1:13" ht="124.95" customHeight="1" thickTop="1" thickBot="1" x14ac:dyDescent="0.35">
      <c r="A142" s="14" t="s">
        <v>138</v>
      </c>
      <c r="B142" s="9" t="s">
        <v>53</v>
      </c>
      <c r="C142" s="10" t="s">
        <v>74</v>
      </c>
      <c r="D142" s="10" t="s">
        <v>55</v>
      </c>
      <c r="E142" s="10" t="s">
        <v>75</v>
      </c>
      <c r="F142" s="10" t="s">
        <v>76</v>
      </c>
      <c r="G142" s="11" t="s">
        <v>8</v>
      </c>
      <c r="H142" s="11" t="s">
        <v>191</v>
      </c>
      <c r="I142" s="19">
        <v>5244.9489000000003</v>
      </c>
      <c r="J142" s="20" t="s">
        <v>51</v>
      </c>
      <c r="K142" s="21"/>
      <c r="L142"/>
      <c r="M142"/>
    </row>
    <row r="143" spans="1:13" ht="124.95" customHeight="1" thickTop="1" thickBot="1" x14ac:dyDescent="0.35">
      <c r="A143" s="14" t="s">
        <v>138</v>
      </c>
      <c r="B143" s="9" t="s">
        <v>62</v>
      </c>
      <c r="C143" s="10" t="s">
        <v>63</v>
      </c>
      <c r="D143" s="10" t="s">
        <v>55</v>
      </c>
      <c r="E143" s="10" t="s">
        <v>137</v>
      </c>
      <c r="F143" s="10" t="s">
        <v>97</v>
      </c>
      <c r="G143" s="11" t="s">
        <v>8</v>
      </c>
      <c r="H143" s="11" t="s">
        <v>192</v>
      </c>
      <c r="I143" s="19">
        <v>2236.0288</v>
      </c>
      <c r="J143" s="20" t="s">
        <v>48</v>
      </c>
      <c r="K143" s="21"/>
      <c r="L143"/>
      <c r="M143"/>
    </row>
    <row r="144" spans="1:13" ht="124.95" customHeight="1" thickTop="1" thickBot="1" x14ac:dyDescent="0.35">
      <c r="A144" s="14" t="s">
        <v>138</v>
      </c>
      <c r="B144" s="9" t="s">
        <v>66</v>
      </c>
      <c r="C144" s="10" t="s">
        <v>67</v>
      </c>
      <c r="D144" s="10" t="s">
        <v>55</v>
      </c>
      <c r="E144" s="10" t="s">
        <v>68</v>
      </c>
      <c r="F144" s="10" t="s">
        <v>69</v>
      </c>
      <c r="G144" s="11" t="s">
        <v>8</v>
      </c>
      <c r="H144" s="11" t="s">
        <v>192</v>
      </c>
      <c r="I144" s="19">
        <v>2236.0288</v>
      </c>
      <c r="J144" s="20" t="s">
        <v>48</v>
      </c>
      <c r="K144" s="21"/>
      <c r="L144"/>
      <c r="M144"/>
    </row>
    <row r="145" spans="1:13" ht="124.95" customHeight="1" thickTop="1" thickBot="1" x14ac:dyDescent="0.35">
      <c r="A145" s="14" t="s">
        <v>138</v>
      </c>
      <c r="B145" s="9" t="s">
        <v>70</v>
      </c>
      <c r="C145" s="10" t="s">
        <v>71</v>
      </c>
      <c r="D145" s="10" t="s">
        <v>55</v>
      </c>
      <c r="E145" s="10" t="s">
        <v>72</v>
      </c>
      <c r="F145" s="10" t="s">
        <v>73</v>
      </c>
      <c r="G145" s="11" t="s">
        <v>8</v>
      </c>
      <c r="H145" s="11" t="s">
        <v>192</v>
      </c>
      <c r="I145" s="19">
        <v>2236.0288</v>
      </c>
      <c r="J145" s="20"/>
      <c r="K145" s="21"/>
      <c r="L145"/>
      <c r="M145"/>
    </row>
    <row r="146" spans="1:13" ht="124.95" customHeight="1" thickTop="1" thickBot="1" x14ac:dyDescent="0.35">
      <c r="A146" s="14" t="s">
        <v>139</v>
      </c>
      <c r="B146" s="9" t="s">
        <v>53</v>
      </c>
      <c r="C146" s="10" t="s">
        <v>74</v>
      </c>
      <c r="D146" s="10" t="s">
        <v>55</v>
      </c>
      <c r="E146" s="10" t="s">
        <v>75</v>
      </c>
      <c r="F146" s="10" t="s">
        <v>76</v>
      </c>
      <c r="G146" s="11" t="s">
        <v>8</v>
      </c>
      <c r="H146" s="11" t="s">
        <v>191</v>
      </c>
      <c r="I146" s="19">
        <v>5244.9489000000003</v>
      </c>
      <c r="J146" s="20" t="s">
        <v>51</v>
      </c>
      <c r="K146" s="21"/>
      <c r="L146"/>
      <c r="M146"/>
    </row>
    <row r="147" spans="1:13" ht="124.95" customHeight="1" thickTop="1" thickBot="1" x14ac:dyDescent="0.35">
      <c r="A147" s="14" t="s">
        <v>139</v>
      </c>
      <c r="B147" s="9" t="s">
        <v>66</v>
      </c>
      <c r="C147" s="10" t="s">
        <v>67</v>
      </c>
      <c r="D147" s="10" t="s">
        <v>55</v>
      </c>
      <c r="E147" s="10" t="s">
        <v>68</v>
      </c>
      <c r="F147" s="10" t="s">
        <v>69</v>
      </c>
      <c r="G147" s="11" t="s">
        <v>8</v>
      </c>
      <c r="H147" s="11" t="s">
        <v>192</v>
      </c>
      <c r="I147" s="19">
        <v>3354.0432000000001</v>
      </c>
      <c r="J147" s="20" t="s">
        <v>48</v>
      </c>
      <c r="K147" s="21"/>
      <c r="L147"/>
      <c r="M147"/>
    </row>
    <row r="148" spans="1:13" ht="124.95" customHeight="1" thickTop="1" thickBot="1" x14ac:dyDescent="0.35">
      <c r="A148" s="14" t="s">
        <v>139</v>
      </c>
      <c r="B148" s="9" t="s">
        <v>70</v>
      </c>
      <c r="C148" s="10" t="s">
        <v>71</v>
      </c>
      <c r="D148" s="10" t="s">
        <v>55</v>
      </c>
      <c r="E148" s="10" t="s">
        <v>72</v>
      </c>
      <c r="F148" s="10" t="s">
        <v>73</v>
      </c>
      <c r="G148" s="11" t="s">
        <v>8</v>
      </c>
      <c r="H148" s="11" t="s">
        <v>192</v>
      </c>
      <c r="I148" s="19">
        <v>3354.0432000000001</v>
      </c>
      <c r="J148" s="20" t="s">
        <v>51</v>
      </c>
      <c r="K148" s="21"/>
      <c r="L148"/>
      <c r="M148"/>
    </row>
    <row r="149" spans="1:13" ht="124.95" customHeight="1" thickTop="1" thickBot="1" x14ac:dyDescent="0.35">
      <c r="A149" s="14" t="s">
        <v>140</v>
      </c>
      <c r="B149" s="9" t="s">
        <v>53</v>
      </c>
      <c r="C149" s="10" t="s">
        <v>74</v>
      </c>
      <c r="D149" s="10" t="s">
        <v>55</v>
      </c>
      <c r="E149" s="10" t="s">
        <v>75</v>
      </c>
      <c r="F149" s="10" t="s">
        <v>76</v>
      </c>
      <c r="G149" s="11" t="s">
        <v>8</v>
      </c>
      <c r="H149" s="11" t="s">
        <v>191</v>
      </c>
      <c r="I149" s="19">
        <v>5244.9489000000003</v>
      </c>
      <c r="J149" s="20" t="s">
        <v>51</v>
      </c>
      <c r="K149" s="21"/>
      <c r="L149"/>
      <c r="M149"/>
    </row>
    <row r="150" spans="1:13" ht="124.95" customHeight="1" thickTop="1" thickBot="1" x14ac:dyDescent="0.35">
      <c r="A150" s="14" t="s">
        <v>140</v>
      </c>
      <c r="B150" s="9" t="s">
        <v>62</v>
      </c>
      <c r="C150" s="10" t="s">
        <v>63</v>
      </c>
      <c r="D150" s="10" t="s">
        <v>55</v>
      </c>
      <c r="E150" s="10" t="s">
        <v>137</v>
      </c>
      <c r="F150" s="10" t="s">
        <v>97</v>
      </c>
      <c r="G150" s="11" t="s">
        <v>8</v>
      </c>
      <c r="H150" s="11" t="s">
        <v>192</v>
      </c>
      <c r="I150" s="19">
        <v>2236.0288</v>
      </c>
      <c r="J150" s="20" t="s">
        <v>48</v>
      </c>
      <c r="K150" s="21"/>
      <c r="L150"/>
      <c r="M150"/>
    </row>
    <row r="151" spans="1:13" ht="124.95" customHeight="1" thickTop="1" thickBot="1" x14ac:dyDescent="0.35">
      <c r="A151" s="14" t="s">
        <v>140</v>
      </c>
      <c r="B151" s="9" t="s">
        <v>66</v>
      </c>
      <c r="C151" s="10" t="s">
        <v>67</v>
      </c>
      <c r="D151" s="10" t="s">
        <v>55</v>
      </c>
      <c r="E151" s="10" t="s">
        <v>68</v>
      </c>
      <c r="F151" s="10" t="s">
        <v>69</v>
      </c>
      <c r="G151" s="11" t="s">
        <v>8</v>
      </c>
      <c r="H151" s="11" t="s">
        <v>192</v>
      </c>
      <c r="I151" s="19">
        <v>2236.0288</v>
      </c>
      <c r="J151" s="20" t="s">
        <v>48</v>
      </c>
      <c r="K151" s="21"/>
      <c r="L151"/>
      <c r="M151"/>
    </row>
    <row r="152" spans="1:13" ht="124.95" customHeight="1" thickTop="1" thickBot="1" x14ac:dyDescent="0.35">
      <c r="A152" s="14" t="s">
        <v>140</v>
      </c>
      <c r="B152" s="9" t="s">
        <v>70</v>
      </c>
      <c r="C152" s="10" t="s">
        <v>71</v>
      </c>
      <c r="D152" s="10" t="s">
        <v>55</v>
      </c>
      <c r="E152" s="10" t="s">
        <v>72</v>
      </c>
      <c r="F152" s="10" t="s">
        <v>73</v>
      </c>
      <c r="G152" s="11" t="s">
        <v>8</v>
      </c>
      <c r="H152" s="11" t="s">
        <v>192</v>
      </c>
      <c r="I152" s="19">
        <v>2236.0288</v>
      </c>
      <c r="J152" s="20" t="s">
        <v>51</v>
      </c>
      <c r="K152" s="21"/>
      <c r="L152"/>
      <c r="M152"/>
    </row>
    <row r="153" spans="1:13" ht="124.95" customHeight="1" thickTop="1" thickBot="1" x14ac:dyDescent="0.35">
      <c r="A153" s="14" t="s">
        <v>141</v>
      </c>
      <c r="B153" s="9" t="s">
        <v>58</v>
      </c>
      <c r="C153" s="10" t="s">
        <v>59</v>
      </c>
      <c r="D153" s="10" t="s">
        <v>55</v>
      </c>
      <c r="E153" s="10" t="s">
        <v>60</v>
      </c>
      <c r="F153" s="10" t="s">
        <v>61</v>
      </c>
      <c r="G153" s="11" t="s">
        <v>8</v>
      </c>
      <c r="H153" s="11" t="s">
        <v>192</v>
      </c>
      <c r="I153" s="19">
        <v>6708.0864000000001</v>
      </c>
      <c r="J153" s="20" t="s">
        <v>51</v>
      </c>
      <c r="K153" s="21"/>
      <c r="L153"/>
      <c r="M153"/>
    </row>
    <row r="154" spans="1:13" ht="124.95" customHeight="1" thickTop="1" thickBot="1" x14ac:dyDescent="0.35">
      <c r="A154" s="14" t="s">
        <v>141</v>
      </c>
      <c r="B154" s="9" t="s">
        <v>66</v>
      </c>
      <c r="C154" s="10" t="s">
        <v>67</v>
      </c>
      <c r="D154" s="10" t="s">
        <v>55</v>
      </c>
      <c r="E154" s="10" t="s">
        <v>68</v>
      </c>
      <c r="F154" s="10" t="s">
        <v>69</v>
      </c>
      <c r="G154" s="11" t="s">
        <v>8</v>
      </c>
      <c r="H154" s="11" t="s">
        <v>192</v>
      </c>
      <c r="I154" s="19">
        <v>3354.0432000000001</v>
      </c>
      <c r="J154" s="20" t="s">
        <v>51</v>
      </c>
      <c r="K154" s="21"/>
      <c r="L154"/>
      <c r="M154"/>
    </row>
    <row r="155" spans="1:13" ht="124.95" customHeight="1" thickTop="1" thickBot="1" x14ac:dyDescent="0.35">
      <c r="A155" s="14" t="s">
        <v>141</v>
      </c>
      <c r="B155" s="9" t="s">
        <v>70</v>
      </c>
      <c r="C155" s="10" t="s">
        <v>71</v>
      </c>
      <c r="D155" s="10" t="s">
        <v>55</v>
      </c>
      <c r="E155" s="10" t="s">
        <v>72</v>
      </c>
      <c r="F155" s="10" t="s">
        <v>73</v>
      </c>
      <c r="G155" s="11" t="s">
        <v>8</v>
      </c>
      <c r="H155" s="11" t="s">
        <v>192</v>
      </c>
      <c r="I155" s="19">
        <v>3354.0432000000001</v>
      </c>
      <c r="J155" s="20" t="s">
        <v>51</v>
      </c>
      <c r="K155" s="21"/>
      <c r="L155"/>
      <c r="M155"/>
    </row>
    <row r="156" spans="1:13" ht="124.95" customHeight="1" thickTop="1" thickBot="1" x14ac:dyDescent="0.35">
      <c r="A156" s="14" t="s">
        <v>142</v>
      </c>
      <c r="B156" s="9" t="s">
        <v>53</v>
      </c>
      <c r="C156" s="10" t="s">
        <v>54</v>
      </c>
      <c r="D156" s="10" t="s">
        <v>55</v>
      </c>
      <c r="E156" s="10" t="s">
        <v>56</v>
      </c>
      <c r="F156" s="10" t="s">
        <v>57</v>
      </c>
      <c r="G156" s="11" t="s">
        <v>8</v>
      </c>
      <c r="H156" s="11" t="s">
        <v>191</v>
      </c>
      <c r="I156" s="19">
        <v>5244.9489000000003</v>
      </c>
      <c r="J156" s="20" t="s">
        <v>51</v>
      </c>
      <c r="K156" s="21"/>
      <c r="L156"/>
      <c r="M156"/>
    </row>
    <row r="157" spans="1:13" ht="124.95" customHeight="1" thickTop="1" thickBot="1" x14ac:dyDescent="0.35">
      <c r="A157" s="14" t="s">
        <v>142</v>
      </c>
      <c r="B157" s="9" t="s">
        <v>58</v>
      </c>
      <c r="C157" s="10" t="s">
        <v>59</v>
      </c>
      <c r="D157" s="10" t="s">
        <v>55</v>
      </c>
      <c r="E157" s="10" t="s">
        <v>60</v>
      </c>
      <c r="F157" s="10" t="s">
        <v>61</v>
      </c>
      <c r="G157" s="11" t="s">
        <v>8</v>
      </c>
      <c r="H157" s="11" t="s">
        <v>192</v>
      </c>
      <c r="I157" s="19">
        <v>6708.0864000000001</v>
      </c>
      <c r="J157" s="20" t="s">
        <v>51</v>
      </c>
      <c r="K157" s="21"/>
      <c r="L157"/>
      <c r="M157"/>
    </row>
    <row r="158" spans="1:13" ht="124.95" customHeight="1" thickTop="1" thickBot="1" x14ac:dyDescent="0.35">
      <c r="A158" s="14" t="s">
        <v>142</v>
      </c>
      <c r="B158" s="9" t="s">
        <v>70</v>
      </c>
      <c r="C158" s="10" t="s">
        <v>71</v>
      </c>
      <c r="D158" s="10" t="s">
        <v>55</v>
      </c>
      <c r="E158" s="10" t="s">
        <v>72</v>
      </c>
      <c r="F158" s="10" t="s">
        <v>73</v>
      </c>
      <c r="G158" s="11" t="s">
        <v>8</v>
      </c>
      <c r="H158" s="11" t="s">
        <v>192</v>
      </c>
      <c r="I158" s="19">
        <v>6708.0864000000001</v>
      </c>
      <c r="J158" s="20" t="s">
        <v>51</v>
      </c>
      <c r="K158" s="21"/>
      <c r="L158"/>
      <c r="M158"/>
    </row>
    <row r="159" spans="1:13" ht="124.95" customHeight="1" thickTop="1" thickBot="1" x14ac:dyDescent="0.35">
      <c r="A159" s="14" t="s">
        <v>143</v>
      </c>
      <c r="B159" s="9" t="s">
        <v>53</v>
      </c>
      <c r="C159" s="10" t="s">
        <v>54</v>
      </c>
      <c r="D159" s="10" t="s">
        <v>55</v>
      </c>
      <c r="E159" s="10" t="s">
        <v>56</v>
      </c>
      <c r="F159" s="10" t="s">
        <v>57</v>
      </c>
      <c r="G159" s="11" t="s">
        <v>8</v>
      </c>
      <c r="H159" s="11" t="s">
        <v>191</v>
      </c>
      <c r="I159" s="19">
        <v>2622.4744500000002</v>
      </c>
      <c r="J159" s="20" t="s">
        <v>51</v>
      </c>
      <c r="K159" s="21"/>
      <c r="L159"/>
      <c r="M159"/>
    </row>
    <row r="160" spans="1:13" ht="124.95" customHeight="1" thickTop="1" thickBot="1" x14ac:dyDescent="0.35">
      <c r="A160" s="14" t="s">
        <v>143</v>
      </c>
      <c r="B160" s="9" t="s">
        <v>53</v>
      </c>
      <c r="C160" s="10" t="s">
        <v>74</v>
      </c>
      <c r="D160" s="10" t="s">
        <v>55</v>
      </c>
      <c r="E160" s="10" t="s">
        <v>75</v>
      </c>
      <c r="F160" s="10" t="s">
        <v>76</v>
      </c>
      <c r="G160" s="11" t="s">
        <v>8</v>
      </c>
      <c r="H160" s="11" t="s">
        <v>191</v>
      </c>
      <c r="I160" s="19">
        <v>2622.4744500000002</v>
      </c>
      <c r="J160" s="20" t="s">
        <v>51</v>
      </c>
      <c r="K160" s="21"/>
      <c r="L160"/>
      <c r="M160"/>
    </row>
    <row r="161" spans="1:13" ht="124.95" customHeight="1" thickTop="1" thickBot="1" x14ac:dyDescent="0.35">
      <c r="A161" s="14" t="s">
        <v>143</v>
      </c>
      <c r="B161" s="9" t="s">
        <v>58</v>
      </c>
      <c r="C161" s="10" t="s">
        <v>59</v>
      </c>
      <c r="D161" s="10" t="s">
        <v>55</v>
      </c>
      <c r="E161" s="10" t="s">
        <v>60</v>
      </c>
      <c r="F161" s="10" t="s">
        <v>61</v>
      </c>
      <c r="G161" s="11" t="s">
        <v>8</v>
      </c>
      <c r="H161" s="11" t="s">
        <v>192</v>
      </c>
      <c r="I161" s="19">
        <v>6708.0864000000001</v>
      </c>
      <c r="J161" s="20" t="s">
        <v>51</v>
      </c>
      <c r="K161" s="21"/>
      <c r="L161"/>
      <c r="M161"/>
    </row>
    <row r="162" spans="1:13" ht="124.95" customHeight="1" thickTop="1" thickBot="1" x14ac:dyDescent="0.35">
      <c r="A162" s="14" t="s">
        <v>143</v>
      </c>
      <c r="B162" s="9" t="s">
        <v>66</v>
      </c>
      <c r="C162" s="10" t="s">
        <v>67</v>
      </c>
      <c r="D162" s="10" t="s">
        <v>55</v>
      </c>
      <c r="E162" s="10" t="s">
        <v>68</v>
      </c>
      <c r="F162" s="10" t="s">
        <v>69</v>
      </c>
      <c r="G162" s="11" t="s">
        <v>8</v>
      </c>
      <c r="H162" s="11" t="s">
        <v>192</v>
      </c>
      <c r="I162" s="19">
        <v>3354.0432000000001</v>
      </c>
      <c r="J162" s="20"/>
      <c r="K162" s="21"/>
      <c r="L162"/>
      <c r="M162"/>
    </row>
    <row r="163" spans="1:13" ht="124.95" customHeight="1" thickTop="1" thickBot="1" x14ac:dyDescent="0.35">
      <c r="A163" s="14" t="s">
        <v>143</v>
      </c>
      <c r="B163" s="9" t="s">
        <v>70</v>
      </c>
      <c r="C163" s="10" t="s">
        <v>71</v>
      </c>
      <c r="D163" s="10" t="s">
        <v>55</v>
      </c>
      <c r="E163" s="10" t="s">
        <v>72</v>
      </c>
      <c r="F163" s="10" t="s">
        <v>73</v>
      </c>
      <c r="G163" s="11" t="s">
        <v>8</v>
      </c>
      <c r="H163" s="11" t="s">
        <v>192</v>
      </c>
      <c r="I163" s="19">
        <v>3354.0432000000001</v>
      </c>
      <c r="J163" s="20" t="s">
        <v>51</v>
      </c>
      <c r="K163" s="21"/>
      <c r="L163"/>
      <c r="M163"/>
    </row>
    <row r="164" spans="1:13" ht="124.95" customHeight="1" thickTop="1" thickBot="1" x14ac:dyDescent="0.35">
      <c r="A164" s="14" t="s">
        <v>144</v>
      </c>
      <c r="B164" s="9" t="s">
        <v>53</v>
      </c>
      <c r="C164" s="10" t="s">
        <v>54</v>
      </c>
      <c r="D164" s="10" t="s">
        <v>55</v>
      </c>
      <c r="E164" s="10" t="s">
        <v>56</v>
      </c>
      <c r="F164" s="10" t="s">
        <v>145</v>
      </c>
      <c r="G164" s="11" t="s">
        <v>8</v>
      </c>
      <c r="H164" s="11" t="s">
        <v>191</v>
      </c>
      <c r="I164" s="19">
        <v>5244.9489000000003</v>
      </c>
      <c r="J164" s="20" t="s">
        <v>48</v>
      </c>
      <c r="K164" s="21"/>
      <c r="L164"/>
      <c r="M164"/>
    </row>
    <row r="165" spans="1:13" ht="124.95" customHeight="1" thickTop="1" thickBot="1" x14ac:dyDescent="0.35">
      <c r="A165" s="14" t="s">
        <v>144</v>
      </c>
      <c r="B165" s="9" t="s">
        <v>58</v>
      </c>
      <c r="C165" s="10" t="s">
        <v>59</v>
      </c>
      <c r="D165" s="10" t="s">
        <v>55</v>
      </c>
      <c r="E165" s="10" t="s">
        <v>60</v>
      </c>
      <c r="F165" s="10" t="s">
        <v>61</v>
      </c>
      <c r="G165" s="11" t="s">
        <v>8</v>
      </c>
      <c r="H165" s="11" t="s">
        <v>192</v>
      </c>
      <c r="I165" s="19">
        <v>6708.0864000000001</v>
      </c>
      <c r="J165" s="20" t="s">
        <v>51</v>
      </c>
      <c r="K165" s="21"/>
      <c r="L165"/>
      <c r="M165"/>
    </row>
    <row r="166" spans="1:13" ht="124.95" customHeight="1" thickTop="1" thickBot="1" x14ac:dyDescent="0.35">
      <c r="A166" s="14" t="s">
        <v>144</v>
      </c>
      <c r="B166" s="9" t="s">
        <v>62</v>
      </c>
      <c r="C166" s="10" t="s">
        <v>63</v>
      </c>
      <c r="D166" s="10" t="s">
        <v>55</v>
      </c>
      <c r="E166" s="10" t="s">
        <v>64</v>
      </c>
      <c r="F166" s="10" t="s">
        <v>146</v>
      </c>
      <c r="G166" s="11" t="s">
        <v>8</v>
      </c>
      <c r="H166" s="11" t="s">
        <v>192</v>
      </c>
      <c r="I166" s="19">
        <v>2236.0288</v>
      </c>
      <c r="J166" s="20" t="s">
        <v>48</v>
      </c>
      <c r="K166" s="21"/>
      <c r="L166"/>
      <c r="M166"/>
    </row>
    <row r="167" spans="1:13" ht="124.95" customHeight="1" thickTop="1" thickBot="1" x14ac:dyDescent="0.35">
      <c r="A167" s="14" t="s">
        <v>144</v>
      </c>
      <c r="B167" s="9" t="s">
        <v>190</v>
      </c>
      <c r="C167" s="10" t="s">
        <v>127</v>
      </c>
      <c r="D167" s="10" t="s">
        <v>55</v>
      </c>
      <c r="E167" s="10" t="s">
        <v>147</v>
      </c>
      <c r="F167" s="10" t="s">
        <v>148</v>
      </c>
      <c r="G167" s="11" t="s">
        <v>8</v>
      </c>
      <c r="H167" s="11" t="s">
        <v>192</v>
      </c>
      <c r="I167" s="19">
        <v>2236.0288</v>
      </c>
      <c r="J167" s="20" t="s">
        <v>48</v>
      </c>
      <c r="K167" s="21"/>
      <c r="L167"/>
      <c r="M167"/>
    </row>
    <row r="168" spans="1:13" ht="124.95" customHeight="1" thickTop="1" thickBot="1" x14ac:dyDescent="0.35">
      <c r="A168" s="14" t="s">
        <v>144</v>
      </c>
      <c r="B168" s="9" t="s">
        <v>70</v>
      </c>
      <c r="C168" s="10" t="s">
        <v>71</v>
      </c>
      <c r="D168" s="10" t="s">
        <v>55</v>
      </c>
      <c r="E168" s="10" t="s">
        <v>72</v>
      </c>
      <c r="F168" s="10" t="s">
        <v>73</v>
      </c>
      <c r="G168" s="11" t="s">
        <v>8</v>
      </c>
      <c r="H168" s="11" t="s">
        <v>192</v>
      </c>
      <c r="I168" s="19">
        <v>2236.0288</v>
      </c>
      <c r="J168" s="20" t="s">
        <v>51</v>
      </c>
      <c r="K168" s="21"/>
      <c r="L168"/>
      <c r="M168"/>
    </row>
    <row r="169" spans="1:13" ht="124.95" customHeight="1" thickTop="1" thickBot="1" x14ac:dyDescent="0.35">
      <c r="A169" s="14" t="s">
        <v>149</v>
      </c>
      <c r="B169" s="9" t="s">
        <v>53</v>
      </c>
      <c r="C169" s="10" t="s">
        <v>54</v>
      </c>
      <c r="D169" s="10" t="s">
        <v>55</v>
      </c>
      <c r="E169" s="10" t="s">
        <v>56</v>
      </c>
      <c r="F169" s="10" t="s">
        <v>145</v>
      </c>
      <c r="G169" s="11" t="s">
        <v>8</v>
      </c>
      <c r="H169" s="11" t="s">
        <v>191</v>
      </c>
      <c r="I169" s="19">
        <v>5244.9489000000003</v>
      </c>
      <c r="J169" s="20" t="s">
        <v>48</v>
      </c>
      <c r="K169" s="21"/>
      <c r="L169"/>
      <c r="M169"/>
    </row>
    <row r="170" spans="1:13" ht="124.95" customHeight="1" thickTop="1" thickBot="1" x14ac:dyDescent="0.35">
      <c r="A170" s="14" t="s">
        <v>149</v>
      </c>
      <c r="B170" s="9" t="s">
        <v>58</v>
      </c>
      <c r="C170" s="10" t="s">
        <v>59</v>
      </c>
      <c r="D170" s="10" t="s">
        <v>55</v>
      </c>
      <c r="E170" s="10" t="s">
        <v>60</v>
      </c>
      <c r="F170" s="10" t="s">
        <v>61</v>
      </c>
      <c r="G170" s="11" t="s">
        <v>8</v>
      </c>
      <c r="H170" s="11" t="s">
        <v>192</v>
      </c>
      <c r="I170" s="19">
        <v>6708.0864000000001</v>
      </c>
      <c r="J170" s="20" t="s">
        <v>51</v>
      </c>
      <c r="K170" s="21"/>
      <c r="L170"/>
      <c r="M170"/>
    </row>
    <row r="171" spans="1:13" ht="124.95" customHeight="1" thickTop="1" thickBot="1" x14ac:dyDescent="0.35">
      <c r="A171" s="14" t="s">
        <v>149</v>
      </c>
      <c r="B171" s="9" t="s">
        <v>70</v>
      </c>
      <c r="C171" s="10" t="s">
        <v>71</v>
      </c>
      <c r="D171" s="10" t="s">
        <v>55</v>
      </c>
      <c r="E171" s="10" t="s">
        <v>72</v>
      </c>
      <c r="F171" s="10" t="s">
        <v>73</v>
      </c>
      <c r="G171" s="11" t="s">
        <v>8</v>
      </c>
      <c r="H171" s="11" t="s">
        <v>192</v>
      </c>
      <c r="I171" s="19">
        <v>6708.0864000000001</v>
      </c>
      <c r="J171" s="20" t="s">
        <v>51</v>
      </c>
      <c r="K171" s="21"/>
      <c r="L171"/>
      <c r="M171"/>
    </row>
    <row r="172" spans="1:13" ht="124.95" customHeight="1" thickTop="1" thickBot="1" x14ac:dyDescent="0.35">
      <c r="A172" s="14" t="s">
        <v>150</v>
      </c>
      <c r="B172" s="9" t="s">
        <v>58</v>
      </c>
      <c r="C172" s="10" t="s">
        <v>59</v>
      </c>
      <c r="D172" s="10" t="s">
        <v>55</v>
      </c>
      <c r="E172" s="10" t="s">
        <v>60</v>
      </c>
      <c r="F172" s="10" t="s">
        <v>61</v>
      </c>
      <c r="G172" s="11" t="s">
        <v>8</v>
      </c>
      <c r="H172" s="11" t="s">
        <v>192</v>
      </c>
      <c r="I172" s="19">
        <v>6708.0864000000001</v>
      </c>
      <c r="J172" s="20" t="s">
        <v>51</v>
      </c>
      <c r="K172" s="21"/>
      <c r="L172"/>
      <c r="M172"/>
    </row>
    <row r="173" spans="1:13" ht="124.95" customHeight="1" thickTop="1" thickBot="1" x14ac:dyDescent="0.35">
      <c r="A173" s="14" t="s">
        <v>150</v>
      </c>
      <c r="B173" s="9" t="s">
        <v>62</v>
      </c>
      <c r="C173" s="10" t="s">
        <v>63</v>
      </c>
      <c r="D173" s="10" t="s">
        <v>55</v>
      </c>
      <c r="E173" s="10" t="s">
        <v>64</v>
      </c>
      <c r="F173" s="10" t="s">
        <v>146</v>
      </c>
      <c r="G173" s="11" t="s">
        <v>8</v>
      </c>
      <c r="H173" s="11" t="s">
        <v>192</v>
      </c>
      <c r="I173" s="19">
        <v>2236.0288</v>
      </c>
      <c r="J173" s="20" t="s">
        <v>48</v>
      </c>
      <c r="K173" s="21"/>
      <c r="L173"/>
      <c r="M173"/>
    </row>
    <row r="174" spans="1:13" ht="124.95" customHeight="1" thickTop="1" thickBot="1" x14ac:dyDescent="0.35">
      <c r="A174" s="14" t="s">
        <v>150</v>
      </c>
      <c r="B174" s="9" t="s">
        <v>190</v>
      </c>
      <c r="C174" s="10" t="s">
        <v>127</v>
      </c>
      <c r="D174" s="10" t="s">
        <v>55</v>
      </c>
      <c r="E174" s="10" t="s">
        <v>147</v>
      </c>
      <c r="F174" s="10" t="s">
        <v>148</v>
      </c>
      <c r="G174" s="11" t="s">
        <v>8</v>
      </c>
      <c r="H174" s="11" t="s">
        <v>192</v>
      </c>
      <c r="I174" s="19">
        <v>2236.0288</v>
      </c>
      <c r="J174" s="20" t="s">
        <v>48</v>
      </c>
      <c r="K174" s="21"/>
      <c r="L174"/>
      <c r="M174"/>
    </row>
    <row r="175" spans="1:13" ht="124.95" customHeight="1" thickTop="1" thickBot="1" x14ac:dyDescent="0.35">
      <c r="A175" s="14" t="s">
        <v>150</v>
      </c>
      <c r="B175" s="9" t="s">
        <v>70</v>
      </c>
      <c r="C175" s="10" t="s">
        <v>71</v>
      </c>
      <c r="D175" s="10" t="s">
        <v>55</v>
      </c>
      <c r="E175" s="10" t="s">
        <v>72</v>
      </c>
      <c r="F175" s="10" t="s">
        <v>73</v>
      </c>
      <c r="G175" s="11" t="s">
        <v>8</v>
      </c>
      <c r="H175" s="11" t="s">
        <v>192</v>
      </c>
      <c r="I175" s="19">
        <v>2236.0288</v>
      </c>
      <c r="J175" s="20" t="s">
        <v>51</v>
      </c>
      <c r="K175" s="21"/>
      <c r="L175"/>
      <c r="M175"/>
    </row>
    <row r="176" spans="1:13" ht="124.95" customHeight="1" thickTop="1" thickBot="1" x14ac:dyDescent="0.35">
      <c r="A176" s="14" t="s">
        <v>151</v>
      </c>
      <c r="B176" s="9" t="s">
        <v>53</v>
      </c>
      <c r="C176" s="10" t="s">
        <v>54</v>
      </c>
      <c r="D176" s="10" t="s">
        <v>55</v>
      </c>
      <c r="E176" s="10" t="s">
        <v>56</v>
      </c>
      <c r="F176" s="10" t="s">
        <v>145</v>
      </c>
      <c r="G176" s="11" t="s">
        <v>8</v>
      </c>
      <c r="H176" s="11" t="s">
        <v>191</v>
      </c>
      <c r="I176" s="19">
        <v>5244.9489000000003</v>
      </c>
      <c r="J176" s="20" t="s">
        <v>48</v>
      </c>
      <c r="K176" s="21"/>
      <c r="L176"/>
      <c r="M176"/>
    </row>
    <row r="177" spans="1:13" ht="124.95" customHeight="1" thickTop="1" thickBot="1" x14ac:dyDescent="0.35">
      <c r="A177" s="14" t="s">
        <v>151</v>
      </c>
      <c r="B177" s="9" t="s">
        <v>58</v>
      </c>
      <c r="C177" s="10" t="s">
        <v>59</v>
      </c>
      <c r="D177" s="10" t="s">
        <v>55</v>
      </c>
      <c r="E177" s="10" t="s">
        <v>60</v>
      </c>
      <c r="F177" s="10" t="s">
        <v>61</v>
      </c>
      <c r="G177" s="11" t="s">
        <v>8</v>
      </c>
      <c r="H177" s="11" t="s">
        <v>192</v>
      </c>
      <c r="I177" s="19">
        <v>6708.0864000000001</v>
      </c>
      <c r="J177" s="20" t="s">
        <v>51</v>
      </c>
      <c r="K177" s="21"/>
      <c r="L177"/>
      <c r="M177"/>
    </row>
    <row r="178" spans="1:13" ht="124.95" customHeight="1" thickTop="1" thickBot="1" x14ac:dyDescent="0.35">
      <c r="A178" s="14" t="s">
        <v>151</v>
      </c>
      <c r="B178" s="9" t="s">
        <v>70</v>
      </c>
      <c r="C178" s="10" t="s">
        <v>71</v>
      </c>
      <c r="D178" s="10" t="s">
        <v>55</v>
      </c>
      <c r="E178" s="10" t="s">
        <v>72</v>
      </c>
      <c r="F178" s="10" t="s">
        <v>73</v>
      </c>
      <c r="G178" s="11" t="s">
        <v>8</v>
      </c>
      <c r="H178" s="11" t="s">
        <v>192</v>
      </c>
      <c r="I178" s="19">
        <v>6708.0864000000001</v>
      </c>
      <c r="J178" s="20" t="s">
        <v>51</v>
      </c>
      <c r="K178" s="21"/>
      <c r="L178"/>
      <c r="M178"/>
    </row>
    <row r="179" spans="1:13" ht="124.95" customHeight="1" thickTop="1" thickBot="1" x14ac:dyDescent="0.35">
      <c r="A179" s="14" t="s">
        <v>152</v>
      </c>
      <c r="B179" s="9" t="s">
        <v>53</v>
      </c>
      <c r="C179" s="10" t="s">
        <v>54</v>
      </c>
      <c r="D179" s="10" t="s">
        <v>55</v>
      </c>
      <c r="E179" s="10" t="s">
        <v>56</v>
      </c>
      <c r="F179" s="10" t="s">
        <v>153</v>
      </c>
      <c r="G179" s="11" t="s">
        <v>8</v>
      </c>
      <c r="H179" s="11" t="s">
        <v>191</v>
      </c>
      <c r="I179" s="19">
        <v>5244.9489000000003</v>
      </c>
      <c r="J179" s="20" t="s">
        <v>48</v>
      </c>
      <c r="K179" s="21"/>
      <c r="L179"/>
      <c r="M179"/>
    </row>
    <row r="180" spans="1:13" ht="124.95" customHeight="1" thickTop="1" thickBot="1" x14ac:dyDescent="0.35">
      <c r="A180" s="14" t="s">
        <v>152</v>
      </c>
      <c r="B180" s="9" t="s">
        <v>58</v>
      </c>
      <c r="C180" s="10" t="s">
        <v>59</v>
      </c>
      <c r="D180" s="10" t="s">
        <v>55</v>
      </c>
      <c r="E180" s="10" t="s">
        <v>60</v>
      </c>
      <c r="F180" s="10" t="s">
        <v>61</v>
      </c>
      <c r="G180" s="11" t="s">
        <v>8</v>
      </c>
      <c r="H180" s="11" t="s">
        <v>192</v>
      </c>
      <c r="I180" s="19">
        <v>6708.0864000000001</v>
      </c>
      <c r="J180" s="20" t="s">
        <v>51</v>
      </c>
      <c r="K180" s="21"/>
      <c r="L180"/>
      <c r="M180"/>
    </row>
    <row r="181" spans="1:13" ht="124.95" customHeight="1" thickTop="1" thickBot="1" x14ac:dyDescent="0.35">
      <c r="A181" s="14" t="s">
        <v>152</v>
      </c>
      <c r="B181" s="9" t="s">
        <v>62</v>
      </c>
      <c r="C181" s="10" t="s">
        <v>63</v>
      </c>
      <c r="D181" s="10" t="s">
        <v>55</v>
      </c>
      <c r="E181" s="10" t="s">
        <v>64</v>
      </c>
      <c r="F181" s="10" t="s">
        <v>97</v>
      </c>
      <c r="G181" s="11" t="s">
        <v>8</v>
      </c>
      <c r="H181" s="11" t="s">
        <v>192</v>
      </c>
      <c r="I181" s="19">
        <v>3354.0432000000001</v>
      </c>
      <c r="J181" s="20" t="s">
        <v>48</v>
      </c>
      <c r="K181" s="21"/>
      <c r="L181"/>
      <c r="M181"/>
    </row>
    <row r="182" spans="1:13" ht="124.95" customHeight="1" thickTop="1" thickBot="1" x14ac:dyDescent="0.35">
      <c r="A182" s="14" t="s">
        <v>152</v>
      </c>
      <c r="B182" s="9" t="s">
        <v>70</v>
      </c>
      <c r="C182" s="10" t="s">
        <v>71</v>
      </c>
      <c r="D182" s="10" t="s">
        <v>55</v>
      </c>
      <c r="E182" s="10" t="s">
        <v>72</v>
      </c>
      <c r="F182" s="10" t="s">
        <v>73</v>
      </c>
      <c r="G182" s="11" t="s">
        <v>8</v>
      </c>
      <c r="H182" s="11" t="s">
        <v>192</v>
      </c>
      <c r="I182" s="19">
        <v>3354.0432000000001</v>
      </c>
      <c r="J182" s="20"/>
      <c r="K182" s="21"/>
      <c r="L182"/>
      <c r="M182"/>
    </row>
    <row r="183" spans="1:13" ht="124.95" customHeight="1" thickTop="1" thickBot="1" x14ac:dyDescent="0.35">
      <c r="A183" s="14" t="s">
        <v>154</v>
      </c>
      <c r="B183" s="9" t="s">
        <v>53</v>
      </c>
      <c r="C183" s="10" t="s">
        <v>54</v>
      </c>
      <c r="D183" s="10" t="s">
        <v>55</v>
      </c>
      <c r="E183" s="10" t="s">
        <v>56</v>
      </c>
      <c r="F183" s="10" t="s">
        <v>57</v>
      </c>
      <c r="G183" s="11" t="s">
        <v>8</v>
      </c>
      <c r="H183" s="11" t="s">
        <v>191</v>
      </c>
      <c r="I183" s="19">
        <v>2622.4744500000002</v>
      </c>
      <c r="J183" s="20" t="s">
        <v>48</v>
      </c>
      <c r="K183" s="21"/>
      <c r="L183"/>
      <c r="M183"/>
    </row>
    <row r="184" spans="1:13" ht="124.95" customHeight="1" thickTop="1" thickBot="1" x14ac:dyDescent="0.35">
      <c r="A184" s="14" t="s">
        <v>154</v>
      </c>
      <c r="B184" s="9" t="s">
        <v>53</v>
      </c>
      <c r="C184" s="10" t="s">
        <v>74</v>
      </c>
      <c r="D184" s="10" t="s">
        <v>55</v>
      </c>
      <c r="E184" s="10" t="s">
        <v>75</v>
      </c>
      <c r="F184" s="10" t="s">
        <v>76</v>
      </c>
      <c r="G184" s="11" t="s">
        <v>8</v>
      </c>
      <c r="H184" s="11" t="s">
        <v>191</v>
      </c>
      <c r="I184" s="19">
        <v>2622.4744500000002</v>
      </c>
      <c r="J184" s="20" t="s">
        <v>51</v>
      </c>
      <c r="K184" s="21"/>
      <c r="L184"/>
      <c r="M184"/>
    </row>
    <row r="185" spans="1:13" ht="124.95" customHeight="1" thickTop="1" thickBot="1" x14ac:dyDescent="0.35">
      <c r="A185" s="14" t="s">
        <v>154</v>
      </c>
      <c r="B185" s="9" t="s">
        <v>58</v>
      </c>
      <c r="C185" s="10" t="s">
        <v>59</v>
      </c>
      <c r="D185" s="10" t="s">
        <v>55</v>
      </c>
      <c r="E185" s="10" t="s">
        <v>60</v>
      </c>
      <c r="F185" s="10" t="s">
        <v>61</v>
      </c>
      <c r="G185" s="11" t="s">
        <v>8</v>
      </c>
      <c r="H185" s="11" t="s">
        <v>192</v>
      </c>
      <c r="I185" s="19">
        <v>6708.0864000000001</v>
      </c>
      <c r="J185" s="20" t="s">
        <v>51</v>
      </c>
      <c r="K185" s="21"/>
      <c r="L185"/>
      <c r="M185"/>
    </row>
    <row r="186" spans="1:13" ht="124.95" customHeight="1" thickTop="1" thickBot="1" x14ac:dyDescent="0.35">
      <c r="A186" s="14" t="s">
        <v>154</v>
      </c>
      <c r="B186" s="9" t="s">
        <v>70</v>
      </c>
      <c r="C186" s="10" t="s">
        <v>71</v>
      </c>
      <c r="D186" s="10" t="s">
        <v>55</v>
      </c>
      <c r="E186" s="10" t="s">
        <v>72</v>
      </c>
      <c r="F186" s="10" t="s">
        <v>73</v>
      </c>
      <c r="G186" s="11" t="s">
        <v>8</v>
      </c>
      <c r="H186" s="11" t="s">
        <v>192</v>
      </c>
      <c r="I186" s="19">
        <v>6708.0864000000001</v>
      </c>
      <c r="J186" s="20" t="s">
        <v>51</v>
      </c>
      <c r="K186" s="21"/>
      <c r="L186"/>
      <c r="M186"/>
    </row>
    <row r="187" spans="1:13" ht="124.95" customHeight="1" thickTop="1" thickBot="1" x14ac:dyDescent="0.35">
      <c r="A187" s="14" t="s">
        <v>155</v>
      </c>
      <c r="B187" s="9" t="s">
        <v>53</v>
      </c>
      <c r="C187" s="10" t="s">
        <v>54</v>
      </c>
      <c r="D187" s="10" t="s">
        <v>55</v>
      </c>
      <c r="E187" s="10" t="s">
        <v>56</v>
      </c>
      <c r="F187" s="10" t="s">
        <v>57</v>
      </c>
      <c r="G187" s="11" t="s">
        <v>8</v>
      </c>
      <c r="H187" s="11" t="s">
        <v>191</v>
      </c>
      <c r="I187" s="19">
        <v>2622.4744500000002</v>
      </c>
      <c r="J187" s="20" t="s">
        <v>48</v>
      </c>
      <c r="K187" s="21"/>
      <c r="L187"/>
      <c r="M187"/>
    </row>
    <row r="188" spans="1:13" ht="124.95" customHeight="1" thickTop="1" thickBot="1" x14ac:dyDescent="0.35">
      <c r="A188" s="14" t="s">
        <v>155</v>
      </c>
      <c r="B188" s="9" t="s">
        <v>53</v>
      </c>
      <c r="C188" s="10" t="s">
        <v>74</v>
      </c>
      <c r="D188" s="10" t="s">
        <v>55</v>
      </c>
      <c r="E188" s="10" t="s">
        <v>75</v>
      </c>
      <c r="F188" s="10" t="s">
        <v>76</v>
      </c>
      <c r="G188" s="11" t="s">
        <v>8</v>
      </c>
      <c r="H188" s="11" t="s">
        <v>191</v>
      </c>
      <c r="I188" s="19">
        <v>2622.4744500000002</v>
      </c>
      <c r="J188" s="20" t="s">
        <v>51</v>
      </c>
      <c r="K188" s="21"/>
      <c r="L188"/>
      <c r="M188"/>
    </row>
    <row r="189" spans="1:13" ht="124.95" customHeight="1" thickTop="1" thickBot="1" x14ac:dyDescent="0.35">
      <c r="A189" s="14" t="s">
        <v>155</v>
      </c>
      <c r="B189" s="9" t="s">
        <v>58</v>
      </c>
      <c r="C189" s="10" t="s">
        <v>59</v>
      </c>
      <c r="D189" s="10" t="s">
        <v>55</v>
      </c>
      <c r="E189" s="10" t="s">
        <v>60</v>
      </c>
      <c r="F189" s="10" t="s">
        <v>61</v>
      </c>
      <c r="G189" s="11" t="s">
        <v>8</v>
      </c>
      <c r="H189" s="11" t="s">
        <v>192</v>
      </c>
      <c r="I189" s="19">
        <v>6708.0864000000001</v>
      </c>
      <c r="J189" s="20" t="s">
        <v>51</v>
      </c>
      <c r="K189" s="21"/>
      <c r="L189"/>
      <c r="M189"/>
    </row>
    <row r="190" spans="1:13" ht="124.95" customHeight="1" thickTop="1" thickBot="1" x14ac:dyDescent="0.35">
      <c r="A190" s="14" t="s">
        <v>155</v>
      </c>
      <c r="B190" s="9" t="s">
        <v>70</v>
      </c>
      <c r="C190" s="10" t="s">
        <v>71</v>
      </c>
      <c r="D190" s="10" t="s">
        <v>55</v>
      </c>
      <c r="E190" s="10" t="s">
        <v>72</v>
      </c>
      <c r="F190" s="10" t="s">
        <v>73</v>
      </c>
      <c r="G190" s="11" t="s">
        <v>8</v>
      </c>
      <c r="H190" s="11" t="s">
        <v>192</v>
      </c>
      <c r="I190" s="19">
        <v>6708.0864000000001</v>
      </c>
      <c r="J190" s="20" t="s">
        <v>51</v>
      </c>
      <c r="K190" s="21"/>
      <c r="L190"/>
      <c r="M190"/>
    </row>
    <row r="191" spans="1:13" ht="124.95" customHeight="1" thickTop="1" thickBot="1" x14ac:dyDescent="0.35">
      <c r="A191" s="14" t="s">
        <v>156</v>
      </c>
      <c r="B191" s="9" t="s">
        <v>53</v>
      </c>
      <c r="C191" s="10" t="s">
        <v>54</v>
      </c>
      <c r="D191" s="10" t="s">
        <v>55</v>
      </c>
      <c r="E191" s="10" t="s">
        <v>56</v>
      </c>
      <c r="F191" s="10" t="s">
        <v>57</v>
      </c>
      <c r="G191" s="11" t="s">
        <v>8</v>
      </c>
      <c r="H191" s="11" t="s">
        <v>191</v>
      </c>
      <c r="I191" s="19">
        <v>2622.4744500000002</v>
      </c>
      <c r="J191" s="20" t="s">
        <v>48</v>
      </c>
      <c r="K191" s="21"/>
      <c r="L191"/>
      <c r="M191"/>
    </row>
    <row r="192" spans="1:13" ht="124.95" customHeight="1" thickTop="1" thickBot="1" x14ac:dyDescent="0.35">
      <c r="A192" s="14" t="s">
        <v>156</v>
      </c>
      <c r="B192" s="9" t="s">
        <v>53</v>
      </c>
      <c r="C192" s="10" t="s">
        <v>74</v>
      </c>
      <c r="D192" s="10" t="s">
        <v>55</v>
      </c>
      <c r="E192" s="10" t="s">
        <v>75</v>
      </c>
      <c r="F192" s="10" t="s">
        <v>76</v>
      </c>
      <c r="G192" s="11" t="s">
        <v>8</v>
      </c>
      <c r="H192" s="11" t="s">
        <v>191</v>
      </c>
      <c r="I192" s="19">
        <v>2622.4744500000002</v>
      </c>
      <c r="J192" s="20" t="s">
        <v>51</v>
      </c>
      <c r="K192" s="21"/>
      <c r="L192"/>
      <c r="M192"/>
    </row>
    <row r="193" spans="1:13" ht="124.95" customHeight="1" thickTop="1" thickBot="1" x14ac:dyDescent="0.35">
      <c r="A193" s="14" t="s">
        <v>156</v>
      </c>
      <c r="B193" s="9" t="s">
        <v>58</v>
      </c>
      <c r="C193" s="10" t="s">
        <v>59</v>
      </c>
      <c r="D193" s="10" t="s">
        <v>55</v>
      </c>
      <c r="E193" s="10" t="s">
        <v>60</v>
      </c>
      <c r="F193" s="10" t="s">
        <v>61</v>
      </c>
      <c r="G193" s="11" t="s">
        <v>8</v>
      </c>
      <c r="H193" s="11" t="s">
        <v>192</v>
      </c>
      <c r="I193" s="19">
        <v>6708.0864000000001</v>
      </c>
      <c r="J193" s="20" t="s">
        <v>51</v>
      </c>
      <c r="K193" s="21"/>
      <c r="L193"/>
      <c r="M193"/>
    </row>
    <row r="194" spans="1:13" ht="124.95" customHeight="1" thickTop="1" thickBot="1" x14ac:dyDescent="0.35">
      <c r="A194" s="14" t="s">
        <v>156</v>
      </c>
      <c r="B194" s="9" t="s">
        <v>70</v>
      </c>
      <c r="C194" s="10" t="s">
        <v>71</v>
      </c>
      <c r="D194" s="10" t="s">
        <v>55</v>
      </c>
      <c r="E194" s="10" t="s">
        <v>72</v>
      </c>
      <c r="F194" s="10" t="s">
        <v>73</v>
      </c>
      <c r="G194" s="11" t="s">
        <v>8</v>
      </c>
      <c r="H194" s="11" t="s">
        <v>192</v>
      </c>
      <c r="I194" s="19">
        <v>6708.0864000000001</v>
      </c>
      <c r="J194" s="20" t="s">
        <v>51</v>
      </c>
      <c r="K194" s="21"/>
      <c r="L194"/>
      <c r="M194"/>
    </row>
    <row r="195" spans="1:13" ht="124.95" customHeight="1" thickTop="1" thickBot="1" x14ac:dyDescent="0.35">
      <c r="A195" s="14" t="s">
        <v>157</v>
      </c>
      <c r="B195" s="9" t="s">
        <v>53</v>
      </c>
      <c r="C195" s="10" t="s">
        <v>54</v>
      </c>
      <c r="D195" s="10" t="s">
        <v>55</v>
      </c>
      <c r="E195" s="10" t="s">
        <v>56</v>
      </c>
      <c r="F195" s="10" t="s">
        <v>57</v>
      </c>
      <c r="G195" s="11" t="s">
        <v>8</v>
      </c>
      <c r="H195" s="11" t="s">
        <v>191</v>
      </c>
      <c r="I195" s="19">
        <v>1748.3163000000002</v>
      </c>
      <c r="J195" s="20" t="s">
        <v>48</v>
      </c>
      <c r="K195" s="21"/>
      <c r="L195"/>
      <c r="M195"/>
    </row>
    <row r="196" spans="1:13" ht="124.95" customHeight="1" thickTop="1" thickBot="1" x14ac:dyDescent="0.35">
      <c r="A196" s="14" t="s">
        <v>157</v>
      </c>
      <c r="B196" s="9" t="s">
        <v>53</v>
      </c>
      <c r="C196" s="10" t="s">
        <v>9</v>
      </c>
      <c r="D196" s="10" t="s">
        <v>55</v>
      </c>
      <c r="E196" s="10" t="s">
        <v>158</v>
      </c>
      <c r="F196" s="10" t="s">
        <v>159</v>
      </c>
      <c r="G196" s="11" t="s">
        <v>8</v>
      </c>
      <c r="H196" s="11" t="s">
        <v>191</v>
      </c>
      <c r="I196" s="19">
        <v>1748.3163000000002</v>
      </c>
      <c r="J196" s="20" t="s">
        <v>48</v>
      </c>
      <c r="K196" s="21"/>
      <c r="L196"/>
      <c r="M196"/>
    </row>
    <row r="197" spans="1:13" ht="124.95" customHeight="1" thickTop="1" thickBot="1" x14ac:dyDescent="0.35">
      <c r="A197" s="14" t="s">
        <v>157</v>
      </c>
      <c r="B197" s="9" t="s">
        <v>53</v>
      </c>
      <c r="C197" s="10" t="s">
        <v>74</v>
      </c>
      <c r="D197" s="10" t="s">
        <v>55</v>
      </c>
      <c r="E197" s="10" t="s">
        <v>75</v>
      </c>
      <c r="F197" s="10" t="s">
        <v>76</v>
      </c>
      <c r="G197" s="11" t="s">
        <v>8</v>
      </c>
      <c r="H197" s="11" t="s">
        <v>191</v>
      </c>
      <c r="I197" s="19">
        <v>1748.3163000000002</v>
      </c>
      <c r="J197" s="20" t="s">
        <v>51</v>
      </c>
      <c r="K197" s="21"/>
      <c r="L197"/>
      <c r="M197"/>
    </row>
    <row r="198" spans="1:13" ht="124.95" customHeight="1" thickTop="1" thickBot="1" x14ac:dyDescent="0.35">
      <c r="A198" s="14" t="s">
        <v>157</v>
      </c>
      <c r="B198" s="9" t="s">
        <v>58</v>
      </c>
      <c r="C198" s="10" t="s">
        <v>59</v>
      </c>
      <c r="D198" s="10" t="s">
        <v>55</v>
      </c>
      <c r="E198" s="10" t="s">
        <v>60</v>
      </c>
      <c r="F198" s="10" t="s">
        <v>61</v>
      </c>
      <c r="G198" s="11" t="s">
        <v>8</v>
      </c>
      <c r="H198" s="11" t="s">
        <v>192</v>
      </c>
      <c r="I198" s="19">
        <v>6708.0864000000001</v>
      </c>
      <c r="J198" s="20" t="s">
        <v>51</v>
      </c>
      <c r="K198" s="21"/>
      <c r="L198"/>
      <c r="M198"/>
    </row>
    <row r="199" spans="1:13" ht="124.95" customHeight="1" thickTop="1" thickBot="1" x14ac:dyDescent="0.35">
      <c r="A199" s="14" t="s">
        <v>157</v>
      </c>
      <c r="B199" s="9" t="s">
        <v>70</v>
      </c>
      <c r="C199" s="10" t="s">
        <v>71</v>
      </c>
      <c r="D199" s="10" t="s">
        <v>55</v>
      </c>
      <c r="E199" s="10" t="s">
        <v>72</v>
      </c>
      <c r="F199" s="10" t="s">
        <v>73</v>
      </c>
      <c r="G199" s="11" t="s">
        <v>8</v>
      </c>
      <c r="H199" s="11" t="s">
        <v>192</v>
      </c>
      <c r="I199" s="19">
        <v>6708.0864000000001</v>
      </c>
      <c r="J199" s="20" t="s">
        <v>51</v>
      </c>
      <c r="K199" s="21"/>
      <c r="L199"/>
      <c r="M199"/>
    </row>
    <row r="200" spans="1:13" ht="124.95" customHeight="1" thickTop="1" thickBot="1" x14ac:dyDescent="0.35">
      <c r="A200" s="14" t="s">
        <v>160</v>
      </c>
      <c r="B200" s="9" t="s">
        <v>53</v>
      </c>
      <c r="C200" s="10" t="s">
        <v>54</v>
      </c>
      <c r="D200" s="10" t="s">
        <v>55</v>
      </c>
      <c r="E200" s="10" t="s">
        <v>56</v>
      </c>
      <c r="F200" s="10" t="s">
        <v>57</v>
      </c>
      <c r="G200" s="11" t="s">
        <v>8</v>
      </c>
      <c r="H200" s="11" t="s">
        <v>191</v>
      </c>
      <c r="I200" s="19">
        <v>1748.3163000000002</v>
      </c>
      <c r="J200" s="20" t="s">
        <v>48</v>
      </c>
      <c r="K200" s="21"/>
      <c r="L200"/>
      <c r="M200"/>
    </row>
    <row r="201" spans="1:13" ht="124.95" customHeight="1" thickTop="1" thickBot="1" x14ac:dyDescent="0.35">
      <c r="A201" s="14" t="s">
        <v>160</v>
      </c>
      <c r="B201" s="9" t="s">
        <v>53</v>
      </c>
      <c r="C201" s="10" t="s">
        <v>9</v>
      </c>
      <c r="D201" s="10" t="s">
        <v>55</v>
      </c>
      <c r="E201" s="10" t="s">
        <v>158</v>
      </c>
      <c r="F201" s="10" t="s">
        <v>159</v>
      </c>
      <c r="G201" s="11" t="s">
        <v>8</v>
      </c>
      <c r="H201" s="11" t="s">
        <v>191</v>
      </c>
      <c r="I201" s="19">
        <v>1748.3163000000002</v>
      </c>
      <c r="J201" s="20" t="s">
        <v>48</v>
      </c>
      <c r="K201" s="21"/>
      <c r="L201"/>
      <c r="M201"/>
    </row>
    <row r="202" spans="1:13" ht="124.95" customHeight="1" thickTop="1" thickBot="1" x14ac:dyDescent="0.35">
      <c r="A202" s="14" t="s">
        <v>160</v>
      </c>
      <c r="B202" s="9" t="s">
        <v>53</v>
      </c>
      <c r="C202" s="10" t="s">
        <v>74</v>
      </c>
      <c r="D202" s="10" t="s">
        <v>55</v>
      </c>
      <c r="E202" s="10" t="s">
        <v>75</v>
      </c>
      <c r="F202" s="10" t="s">
        <v>76</v>
      </c>
      <c r="G202" s="11" t="s">
        <v>8</v>
      </c>
      <c r="H202" s="11" t="s">
        <v>191</v>
      </c>
      <c r="I202" s="19">
        <v>1748.3163000000002</v>
      </c>
      <c r="J202" s="20" t="s">
        <v>51</v>
      </c>
      <c r="K202" s="21"/>
      <c r="L202"/>
      <c r="M202"/>
    </row>
    <row r="203" spans="1:13" ht="124.95" customHeight="1" thickTop="1" thickBot="1" x14ac:dyDescent="0.35">
      <c r="A203" s="14" t="s">
        <v>160</v>
      </c>
      <c r="B203" s="9" t="s">
        <v>58</v>
      </c>
      <c r="C203" s="10" t="s">
        <v>59</v>
      </c>
      <c r="D203" s="10" t="s">
        <v>55</v>
      </c>
      <c r="E203" s="10" t="s">
        <v>60</v>
      </c>
      <c r="F203" s="10" t="s">
        <v>61</v>
      </c>
      <c r="G203" s="11" t="s">
        <v>8</v>
      </c>
      <c r="H203" s="11" t="s">
        <v>192</v>
      </c>
      <c r="I203" s="19">
        <v>6708.0864000000001</v>
      </c>
      <c r="J203" s="20" t="s">
        <v>51</v>
      </c>
      <c r="K203" s="21"/>
      <c r="L203"/>
      <c r="M203"/>
    </row>
    <row r="204" spans="1:13" ht="124.95" customHeight="1" thickTop="1" thickBot="1" x14ac:dyDescent="0.35">
      <c r="A204" s="14" t="s">
        <v>160</v>
      </c>
      <c r="B204" s="9" t="s">
        <v>70</v>
      </c>
      <c r="C204" s="10" t="s">
        <v>71</v>
      </c>
      <c r="D204" s="10" t="s">
        <v>55</v>
      </c>
      <c r="E204" s="10" t="s">
        <v>72</v>
      </c>
      <c r="F204" s="10" t="s">
        <v>73</v>
      </c>
      <c r="G204" s="11" t="s">
        <v>8</v>
      </c>
      <c r="H204" s="11" t="s">
        <v>192</v>
      </c>
      <c r="I204" s="19">
        <v>6708.0864000000001</v>
      </c>
      <c r="J204" s="20" t="s">
        <v>51</v>
      </c>
      <c r="K204" s="21"/>
      <c r="L204"/>
      <c r="M204"/>
    </row>
    <row r="205" spans="1:13" ht="124.95" customHeight="1" thickTop="1" thickBot="1" x14ac:dyDescent="0.35">
      <c r="A205" s="14" t="s">
        <v>161</v>
      </c>
      <c r="B205" s="9" t="s">
        <v>53</v>
      </c>
      <c r="C205" s="10" t="s">
        <v>54</v>
      </c>
      <c r="D205" s="10" t="s">
        <v>55</v>
      </c>
      <c r="E205" s="10" t="s">
        <v>56</v>
      </c>
      <c r="F205" s="10" t="s">
        <v>57</v>
      </c>
      <c r="G205" s="11" t="s">
        <v>8</v>
      </c>
      <c r="H205" s="11" t="s">
        <v>191</v>
      </c>
      <c r="I205" s="19">
        <v>5244.9489000000003</v>
      </c>
      <c r="J205" s="20" t="s">
        <v>48</v>
      </c>
      <c r="K205" s="21"/>
      <c r="L205"/>
      <c r="M205"/>
    </row>
    <row r="206" spans="1:13" ht="124.95" customHeight="1" thickTop="1" thickBot="1" x14ac:dyDescent="0.35">
      <c r="A206" s="14" t="s">
        <v>161</v>
      </c>
      <c r="B206" s="9" t="s">
        <v>58</v>
      </c>
      <c r="C206" s="10" t="s">
        <v>59</v>
      </c>
      <c r="D206" s="10" t="s">
        <v>55</v>
      </c>
      <c r="E206" s="10" t="s">
        <v>60</v>
      </c>
      <c r="F206" s="10" t="s">
        <v>61</v>
      </c>
      <c r="G206" s="11" t="s">
        <v>8</v>
      </c>
      <c r="H206" s="11" t="s">
        <v>192</v>
      </c>
      <c r="I206" s="19">
        <v>6708.0864000000001</v>
      </c>
      <c r="J206" s="20" t="s">
        <v>51</v>
      </c>
      <c r="K206" s="21"/>
      <c r="L206"/>
      <c r="M206"/>
    </row>
    <row r="207" spans="1:13" ht="124.95" customHeight="1" thickTop="1" thickBot="1" x14ac:dyDescent="0.35">
      <c r="A207" s="14" t="s">
        <v>161</v>
      </c>
      <c r="B207" s="9" t="s">
        <v>62</v>
      </c>
      <c r="C207" s="10" t="s">
        <v>63</v>
      </c>
      <c r="D207" s="10" t="s">
        <v>55</v>
      </c>
      <c r="E207" s="10" t="s">
        <v>64</v>
      </c>
      <c r="F207" s="10" t="s">
        <v>97</v>
      </c>
      <c r="G207" s="11" t="s">
        <v>8</v>
      </c>
      <c r="H207" s="11" t="s">
        <v>192</v>
      </c>
      <c r="I207" s="19">
        <v>2236.0288</v>
      </c>
      <c r="J207" s="20" t="s">
        <v>48</v>
      </c>
      <c r="K207" s="21"/>
      <c r="L207"/>
      <c r="M207"/>
    </row>
    <row r="208" spans="1:13" ht="124.95" customHeight="1" thickTop="1" thickBot="1" x14ac:dyDescent="0.35">
      <c r="A208" s="14" t="s">
        <v>161</v>
      </c>
      <c r="B208" s="9" t="s">
        <v>66</v>
      </c>
      <c r="C208" s="10" t="s">
        <v>67</v>
      </c>
      <c r="D208" s="10" t="s">
        <v>55</v>
      </c>
      <c r="E208" s="10" t="s">
        <v>68</v>
      </c>
      <c r="F208" s="10" t="s">
        <v>69</v>
      </c>
      <c r="G208" s="11" t="s">
        <v>8</v>
      </c>
      <c r="H208" s="11" t="s">
        <v>192</v>
      </c>
      <c r="I208" s="19">
        <v>2236.0288</v>
      </c>
      <c r="J208" s="20" t="s">
        <v>48</v>
      </c>
      <c r="K208" s="21"/>
      <c r="L208"/>
      <c r="M208"/>
    </row>
    <row r="209" spans="1:13" ht="124.95" customHeight="1" thickTop="1" thickBot="1" x14ac:dyDescent="0.35">
      <c r="A209" s="14" t="s">
        <v>161</v>
      </c>
      <c r="B209" s="9" t="s">
        <v>70</v>
      </c>
      <c r="C209" s="10" t="s">
        <v>71</v>
      </c>
      <c r="D209" s="10" t="s">
        <v>55</v>
      </c>
      <c r="E209" s="10" t="s">
        <v>72</v>
      </c>
      <c r="F209" s="10" t="s">
        <v>73</v>
      </c>
      <c r="G209" s="11" t="s">
        <v>8</v>
      </c>
      <c r="H209" s="11" t="s">
        <v>192</v>
      </c>
      <c r="I209" s="19">
        <v>2236.0288</v>
      </c>
      <c r="J209" s="20" t="s">
        <v>51</v>
      </c>
      <c r="K209" s="21"/>
      <c r="L209"/>
      <c r="M209"/>
    </row>
    <row r="210" spans="1:13" ht="124.95" customHeight="1" thickTop="1" thickBot="1" x14ac:dyDescent="0.35">
      <c r="A210" s="14" t="s">
        <v>162</v>
      </c>
      <c r="B210" s="9" t="s">
        <v>58</v>
      </c>
      <c r="C210" s="10" t="s">
        <v>59</v>
      </c>
      <c r="D210" s="10" t="s">
        <v>55</v>
      </c>
      <c r="E210" s="10" t="s">
        <v>60</v>
      </c>
      <c r="F210" s="10" t="s">
        <v>61</v>
      </c>
      <c r="G210" s="11" t="s">
        <v>8</v>
      </c>
      <c r="H210" s="11" t="s">
        <v>192</v>
      </c>
      <c r="I210" s="19">
        <v>6708.0864000000001</v>
      </c>
      <c r="J210" s="20" t="s">
        <v>51</v>
      </c>
      <c r="K210" s="21"/>
      <c r="L210"/>
      <c r="M210"/>
    </row>
    <row r="211" spans="1:13" ht="124.95" customHeight="1" thickTop="1" thickBot="1" x14ac:dyDescent="0.35">
      <c r="A211" s="14" t="s">
        <v>162</v>
      </c>
      <c r="B211" s="9" t="s">
        <v>62</v>
      </c>
      <c r="C211" s="10" t="s">
        <v>63</v>
      </c>
      <c r="D211" s="10" t="s">
        <v>55</v>
      </c>
      <c r="E211" s="10" t="s">
        <v>64</v>
      </c>
      <c r="F211" s="10" t="s">
        <v>97</v>
      </c>
      <c r="G211" s="11" t="s">
        <v>8</v>
      </c>
      <c r="H211" s="11" t="s">
        <v>192</v>
      </c>
      <c r="I211" s="19">
        <v>2236.0288</v>
      </c>
      <c r="J211" s="20" t="s">
        <v>48</v>
      </c>
      <c r="K211" s="21"/>
      <c r="L211"/>
      <c r="M211"/>
    </row>
    <row r="212" spans="1:13" ht="124.95" customHeight="1" thickTop="1" thickBot="1" x14ac:dyDescent="0.35">
      <c r="A212" s="14" t="s">
        <v>162</v>
      </c>
      <c r="B212" s="9" t="s">
        <v>66</v>
      </c>
      <c r="C212" s="10" t="s">
        <v>67</v>
      </c>
      <c r="D212" s="10" t="s">
        <v>55</v>
      </c>
      <c r="E212" s="10" t="s">
        <v>68</v>
      </c>
      <c r="F212" s="10" t="s">
        <v>69</v>
      </c>
      <c r="G212" s="11" t="s">
        <v>8</v>
      </c>
      <c r="H212" s="11" t="s">
        <v>192</v>
      </c>
      <c r="I212" s="19">
        <v>2236.0288</v>
      </c>
      <c r="J212" s="20" t="s">
        <v>48</v>
      </c>
      <c r="K212" s="21"/>
      <c r="L212"/>
      <c r="M212"/>
    </row>
    <row r="213" spans="1:13" ht="124.95" customHeight="1" thickTop="1" thickBot="1" x14ac:dyDescent="0.35">
      <c r="A213" s="14" t="s">
        <v>162</v>
      </c>
      <c r="B213" s="9" t="s">
        <v>70</v>
      </c>
      <c r="C213" s="10" t="s">
        <v>71</v>
      </c>
      <c r="D213" s="10" t="s">
        <v>55</v>
      </c>
      <c r="E213" s="10" t="s">
        <v>72</v>
      </c>
      <c r="F213" s="10" t="s">
        <v>73</v>
      </c>
      <c r="G213" s="11" t="s">
        <v>8</v>
      </c>
      <c r="H213" s="11" t="s">
        <v>192</v>
      </c>
      <c r="I213" s="19">
        <v>2236.0288</v>
      </c>
      <c r="J213" s="20" t="s">
        <v>51</v>
      </c>
      <c r="K213" s="21"/>
      <c r="L213"/>
      <c r="M213"/>
    </row>
    <row r="214" spans="1:13" ht="124.95" customHeight="1" thickTop="1" thickBot="1" x14ac:dyDescent="0.35">
      <c r="A214" s="14" t="s">
        <v>163</v>
      </c>
      <c r="B214" s="9" t="s">
        <v>58</v>
      </c>
      <c r="C214" s="10" t="s">
        <v>59</v>
      </c>
      <c r="D214" s="10" t="s">
        <v>55</v>
      </c>
      <c r="E214" s="10" t="s">
        <v>60</v>
      </c>
      <c r="F214" s="10" t="s">
        <v>61</v>
      </c>
      <c r="G214" s="11" t="s">
        <v>8</v>
      </c>
      <c r="H214" s="11" t="s">
        <v>192</v>
      </c>
      <c r="I214" s="19">
        <v>6708.0864000000001</v>
      </c>
      <c r="J214" s="20" t="s">
        <v>51</v>
      </c>
      <c r="K214" s="21"/>
      <c r="L214"/>
      <c r="M214"/>
    </row>
    <row r="215" spans="1:13" ht="124.95" customHeight="1" thickTop="1" thickBot="1" x14ac:dyDescent="0.35">
      <c r="A215" s="14" t="s">
        <v>163</v>
      </c>
      <c r="B215" s="9" t="s">
        <v>62</v>
      </c>
      <c r="C215" s="10" t="s">
        <v>63</v>
      </c>
      <c r="D215" s="10" t="s">
        <v>55</v>
      </c>
      <c r="E215" s="10" t="s">
        <v>64</v>
      </c>
      <c r="F215" s="10" t="s">
        <v>97</v>
      </c>
      <c r="G215" s="11" t="s">
        <v>8</v>
      </c>
      <c r="H215" s="11" t="s">
        <v>192</v>
      </c>
      <c r="I215" s="19">
        <v>2236.0288</v>
      </c>
      <c r="J215" s="20" t="s">
        <v>48</v>
      </c>
      <c r="K215" s="21"/>
      <c r="L215"/>
      <c r="M215"/>
    </row>
    <row r="216" spans="1:13" ht="124.95" customHeight="1" thickTop="1" thickBot="1" x14ac:dyDescent="0.35">
      <c r="A216" s="14" t="s">
        <v>163</v>
      </c>
      <c r="B216" s="9" t="s">
        <v>66</v>
      </c>
      <c r="C216" s="10" t="s">
        <v>67</v>
      </c>
      <c r="D216" s="10" t="s">
        <v>55</v>
      </c>
      <c r="E216" s="10" t="s">
        <v>68</v>
      </c>
      <c r="F216" s="10" t="s">
        <v>69</v>
      </c>
      <c r="G216" s="11" t="s">
        <v>8</v>
      </c>
      <c r="H216" s="11" t="s">
        <v>192</v>
      </c>
      <c r="I216" s="19">
        <v>2236.0288</v>
      </c>
      <c r="J216" s="20" t="s">
        <v>48</v>
      </c>
      <c r="K216" s="21"/>
      <c r="L216"/>
      <c r="M216"/>
    </row>
    <row r="217" spans="1:13" ht="124.95" customHeight="1" thickTop="1" thickBot="1" x14ac:dyDescent="0.35">
      <c r="A217" s="14" t="s">
        <v>163</v>
      </c>
      <c r="B217" s="9" t="s">
        <v>70</v>
      </c>
      <c r="C217" s="10" t="s">
        <v>71</v>
      </c>
      <c r="D217" s="10" t="s">
        <v>55</v>
      </c>
      <c r="E217" s="10" t="s">
        <v>72</v>
      </c>
      <c r="F217" s="10" t="s">
        <v>73</v>
      </c>
      <c r="G217" s="11" t="s">
        <v>8</v>
      </c>
      <c r="H217" s="11" t="s">
        <v>192</v>
      </c>
      <c r="I217" s="19">
        <v>2236.0288</v>
      </c>
      <c r="J217" s="20" t="s">
        <v>51</v>
      </c>
      <c r="K217" s="21"/>
      <c r="L217"/>
      <c r="M217"/>
    </row>
    <row r="218" spans="1:13" ht="124.95" customHeight="1" thickTop="1" thickBot="1" x14ac:dyDescent="0.35">
      <c r="A218" s="14" t="s">
        <v>164</v>
      </c>
      <c r="B218" s="9" t="s">
        <v>58</v>
      </c>
      <c r="C218" s="10" t="s">
        <v>59</v>
      </c>
      <c r="D218" s="10" t="s">
        <v>55</v>
      </c>
      <c r="E218" s="10" t="s">
        <v>60</v>
      </c>
      <c r="F218" s="10" t="s">
        <v>61</v>
      </c>
      <c r="G218" s="11" t="s">
        <v>8</v>
      </c>
      <c r="H218" s="11" t="s">
        <v>192</v>
      </c>
      <c r="I218" s="19">
        <v>6708.0864000000001</v>
      </c>
      <c r="J218" s="20" t="s">
        <v>51</v>
      </c>
      <c r="K218" s="21"/>
      <c r="L218"/>
      <c r="M218"/>
    </row>
    <row r="219" spans="1:13" ht="124.95" customHeight="1" thickTop="1" thickBot="1" x14ac:dyDescent="0.35">
      <c r="A219" s="14" t="s">
        <v>164</v>
      </c>
      <c r="B219" s="9" t="s">
        <v>62</v>
      </c>
      <c r="C219" s="10" t="s">
        <v>63</v>
      </c>
      <c r="D219" s="10" t="s">
        <v>55</v>
      </c>
      <c r="E219" s="10" t="s">
        <v>64</v>
      </c>
      <c r="F219" s="10" t="s">
        <v>97</v>
      </c>
      <c r="G219" s="11" t="s">
        <v>8</v>
      </c>
      <c r="H219" s="11" t="s">
        <v>192</v>
      </c>
      <c r="I219" s="19">
        <v>2236.0288</v>
      </c>
      <c r="J219" s="20" t="s">
        <v>48</v>
      </c>
      <c r="K219" s="21"/>
      <c r="L219"/>
      <c r="M219"/>
    </row>
    <row r="220" spans="1:13" ht="124.95" customHeight="1" thickTop="1" thickBot="1" x14ac:dyDescent="0.35">
      <c r="A220" s="14" t="s">
        <v>164</v>
      </c>
      <c r="B220" s="9" t="s">
        <v>66</v>
      </c>
      <c r="C220" s="10" t="s">
        <v>67</v>
      </c>
      <c r="D220" s="10" t="s">
        <v>55</v>
      </c>
      <c r="E220" s="10" t="s">
        <v>68</v>
      </c>
      <c r="F220" s="10" t="s">
        <v>69</v>
      </c>
      <c r="G220" s="11" t="s">
        <v>8</v>
      </c>
      <c r="H220" s="11" t="s">
        <v>192</v>
      </c>
      <c r="I220" s="19">
        <v>2236.0288</v>
      </c>
      <c r="J220" s="20" t="s">
        <v>48</v>
      </c>
      <c r="K220" s="21"/>
      <c r="L220"/>
      <c r="M220"/>
    </row>
    <row r="221" spans="1:13" ht="124.95" customHeight="1" thickTop="1" thickBot="1" x14ac:dyDescent="0.35">
      <c r="A221" s="14" t="s">
        <v>164</v>
      </c>
      <c r="B221" s="9" t="s">
        <v>70</v>
      </c>
      <c r="C221" s="10" t="s">
        <v>71</v>
      </c>
      <c r="D221" s="10" t="s">
        <v>55</v>
      </c>
      <c r="E221" s="10" t="s">
        <v>72</v>
      </c>
      <c r="F221" s="10" t="s">
        <v>73</v>
      </c>
      <c r="G221" s="11" t="s">
        <v>8</v>
      </c>
      <c r="H221" s="11" t="s">
        <v>192</v>
      </c>
      <c r="I221" s="19">
        <v>2236.0288</v>
      </c>
      <c r="J221" s="20" t="s">
        <v>51</v>
      </c>
      <c r="K221" s="21"/>
      <c r="L221"/>
      <c r="M221"/>
    </row>
    <row r="222" spans="1:13" ht="124.95" customHeight="1" thickTop="1" thickBot="1" x14ac:dyDescent="0.35">
      <c r="A222" s="14" t="s">
        <v>165</v>
      </c>
      <c r="B222" s="9" t="s">
        <v>58</v>
      </c>
      <c r="C222" s="10" t="s">
        <v>59</v>
      </c>
      <c r="D222" s="10" t="s">
        <v>55</v>
      </c>
      <c r="E222" s="10" t="s">
        <v>60</v>
      </c>
      <c r="F222" s="10" t="s">
        <v>61</v>
      </c>
      <c r="G222" s="11" t="s">
        <v>8</v>
      </c>
      <c r="H222" s="11" t="s">
        <v>192</v>
      </c>
      <c r="I222" s="19">
        <v>6708.0864000000001</v>
      </c>
      <c r="J222" s="20" t="s">
        <v>51</v>
      </c>
      <c r="K222" s="21"/>
      <c r="L222"/>
      <c r="M222"/>
    </row>
    <row r="223" spans="1:13" ht="124.95" customHeight="1" thickTop="1" thickBot="1" x14ac:dyDescent="0.35">
      <c r="A223" s="14" t="s">
        <v>165</v>
      </c>
      <c r="B223" s="9" t="s">
        <v>62</v>
      </c>
      <c r="C223" s="10" t="s">
        <v>63</v>
      </c>
      <c r="D223" s="10" t="s">
        <v>55</v>
      </c>
      <c r="E223" s="10" t="s">
        <v>64</v>
      </c>
      <c r="F223" s="10" t="s">
        <v>97</v>
      </c>
      <c r="G223" s="11" t="s">
        <v>8</v>
      </c>
      <c r="H223" s="11" t="s">
        <v>192</v>
      </c>
      <c r="I223" s="19">
        <v>2236.0288</v>
      </c>
      <c r="J223" s="20" t="s">
        <v>48</v>
      </c>
      <c r="K223" s="21"/>
      <c r="L223"/>
      <c r="M223"/>
    </row>
    <row r="224" spans="1:13" ht="124.95" customHeight="1" thickTop="1" thickBot="1" x14ac:dyDescent="0.35">
      <c r="A224" s="14" t="s">
        <v>165</v>
      </c>
      <c r="B224" s="9" t="s">
        <v>66</v>
      </c>
      <c r="C224" s="10" t="s">
        <v>67</v>
      </c>
      <c r="D224" s="10" t="s">
        <v>55</v>
      </c>
      <c r="E224" s="10" t="s">
        <v>68</v>
      </c>
      <c r="F224" s="10" t="s">
        <v>69</v>
      </c>
      <c r="G224" s="11" t="s">
        <v>8</v>
      </c>
      <c r="H224" s="11" t="s">
        <v>192</v>
      </c>
      <c r="I224" s="19">
        <v>2236.0288</v>
      </c>
      <c r="J224" s="20" t="s">
        <v>48</v>
      </c>
      <c r="K224" s="21"/>
      <c r="L224"/>
      <c r="M224"/>
    </row>
    <row r="225" spans="1:13" ht="124.95" customHeight="1" thickTop="1" thickBot="1" x14ac:dyDescent="0.35">
      <c r="A225" s="14" t="s">
        <v>165</v>
      </c>
      <c r="B225" s="9" t="s">
        <v>70</v>
      </c>
      <c r="C225" s="10" t="s">
        <v>71</v>
      </c>
      <c r="D225" s="10" t="s">
        <v>55</v>
      </c>
      <c r="E225" s="10" t="s">
        <v>72</v>
      </c>
      <c r="F225" s="10" t="s">
        <v>73</v>
      </c>
      <c r="G225" s="11" t="s">
        <v>8</v>
      </c>
      <c r="H225" s="11" t="s">
        <v>192</v>
      </c>
      <c r="I225" s="19">
        <v>2236.0288</v>
      </c>
      <c r="J225" s="20" t="s">
        <v>51</v>
      </c>
      <c r="K225" s="21"/>
      <c r="L225"/>
      <c r="M225"/>
    </row>
    <row r="226" spans="1:13" ht="124.95" customHeight="1" thickTop="1" thickBot="1" x14ac:dyDescent="0.35">
      <c r="A226" s="14" t="s">
        <v>166</v>
      </c>
      <c r="B226" s="9" t="s">
        <v>53</v>
      </c>
      <c r="C226" s="10" t="s">
        <v>54</v>
      </c>
      <c r="D226" s="10" t="s">
        <v>55</v>
      </c>
      <c r="E226" s="10" t="s">
        <v>56</v>
      </c>
      <c r="F226" s="10" t="s">
        <v>57</v>
      </c>
      <c r="G226" s="11" t="s">
        <v>8</v>
      </c>
      <c r="H226" s="11" t="s">
        <v>191</v>
      </c>
      <c r="I226" s="19">
        <v>5244.9489000000003</v>
      </c>
      <c r="J226" s="20" t="s">
        <v>48</v>
      </c>
      <c r="K226" s="21"/>
      <c r="L226"/>
      <c r="M226"/>
    </row>
    <row r="227" spans="1:13" ht="124.95" customHeight="1" thickTop="1" thickBot="1" x14ac:dyDescent="0.35">
      <c r="A227" s="14" t="s">
        <v>166</v>
      </c>
      <c r="B227" s="9" t="s">
        <v>58</v>
      </c>
      <c r="C227" s="10" t="s">
        <v>59</v>
      </c>
      <c r="D227" s="10" t="s">
        <v>55</v>
      </c>
      <c r="E227" s="10" t="s">
        <v>60</v>
      </c>
      <c r="F227" s="10" t="s">
        <v>61</v>
      </c>
      <c r="G227" s="11" t="s">
        <v>8</v>
      </c>
      <c r="H227" s="11" t="s">
        <v>192</v>
      </c>
      <c r="I227" s="19">
        <v>6708.0864000000001</v>
      </c>
      <c r="J227" s="20" t="s">
        <v>51</v>
      </c>
      <c r="K227" s="21"/>
      <c r="L227"/>
      <c r="M227"/>
    </row>
    <row r="228" spans="1:13" ht="124.95" customHeight="1" thickTop="1" thickBot="1" x14ac:dyDescent="0.35">
      <c r="A228" s="14" t="s">
        <v>166</v>
      </c>
      <c r="B228" s="9" t="s">
        <v>62</v>
      </c>
      <c r="C228" s="10" t="s">
        <v>63</v>
      </c>
      <c r="D228" s="10" t="s">
        <v>55</v>
      </c>
      <c r="E228" s="10" t="s">
        <v>64</v>
      </c>
      <c r="F228" s="10" t="s">
        <v>97</v>
      </c>
      <c r="G228" s="11" t="s">
        <v>8</v>
      </c>
      <c r="H228" s="11" t="s">
        <v>192</v>
      </c>
      <c r="I228" s="19">
        <v>3354.0432000000001</v>
      </c>
      <c r="J228" s="20" t="s">
        <v>48</v>
      </c>
      <c r="K228" s="21"/>
      <c r="L228"/>
      <c r="M228"/>
    </row>
    <row r="229" spans="1:13" ht="124.95" customHeight="1" thickTop="1" thickBot="1" x14ac:dyDescent="0.35">
      <c r="A229" s="14" t="s">
        <v>166</v>
      </c>
      <c r="B229" s="9" t="s">
        <v>70</v>
      </c>
      <c r="C229" s="10" t="s">
        <v>71</v>
      </c>
      <c r="D229" s="10" t="s">
        <v>55</v>
      </c>
      <c r="E229" s="10" t="s">
        <v>72</v>
      </c>
      <c r="F229" s="10" t="s">
        <v>73</v>
      </c>
      <c r="G229" s="11" t="s">
        <v>8</v>
      </c>
      <c r="H229" s="11" t="s">
        <v>192</v>
      </c>
      <c r="I229" s="19">
        <v>3354.0432000000001</v>
      </c>
      <c r="J229" s="20" t="s">
        <v>51</v>
      </c>
      <c r="K229" s="21"/>
      <c r="L229"/>
      <c r="M229"/>
    </row>
    <row r="230" spans="1:13" ht="124.95" customHeight="1" thickTop="1" thickBot="1" x14ac:dyDescent="0.35">
      <c r="A230" s="14" t="s">
        <v>167</v>
      </c>
      <c r="B230" s="9" t="s">
        <v>58</v>
      </c>
      <c r="C230" s="10" t="s">
        <v>59</v>
      </c>
      <c r="D230" s="10" t="s">
        <v>55</v>
      </c>
      <c r="E230" s="10" t="s">
        <v>60</v>
      </c>
      <c r="F230" s="10" t="s">
        <v>61</v>
      </c>
      <c r="G230" s="11" t="s">
        <v>8</v>
      </c>
      <c r="H230" s="11" t="s">
        <v>192</v>
      </c>
      <c r="I230" s="19">
        <v>6708.0864000000001</v>
      </c>
      <c r="J230" s="20" t="s">
        <v>51</v>
      </c>
      <c r="K230" s="21"/>
      <c r="L230"/>
      <c r="M230"/>
    </row>
    <row r="231" spans="1:13" ht="124.95" customHeight="1" thickTop="1" thickBot="1" x14ac:dyDescent="0.35">
      <c r="A231" s="14" t="s">
        <v>167</v>
      </c>
      <c r="B231" s="9" t="s">
        <v>62</v>
      </c>
      <c r="C231" s="10" t="s">
        <v>63</v>
      </c>
      <c r="D231" s="10" t="s">
        <v>55</v>
      </c>
      <c r="E231" s="10" t="s">
        <v>64</v>
      </c>
      <c r="F231" s="10" t="s">
        <v>97</v>
      </c>
      <c r="G231" s="11" t="s">
        <v>8</v>
      </c>
      <c r="H231" s="11" t="s">
        <v>192</v>
      </c>
      <c r="I231" s="19">
        <v>3354.0432000000001</v>
      </c>
      <c r="J231" s="20" t="s">
        <v>48</v>
      </c>
      <c r="K231" s="21"/>
      <c r="L231"/>
      <c r="M231"/>
    </row>
    <row r="232" spans="1:13" ht="124.95" customHeight="1" thickTop="1" thickBot="1" x14ac:dyDescent="0.35">
      <c r="A232" s="14" t="s">
        <v>167</v>
      </c>
      <c r="B232" s="9" t="s">
        <v>70</v>
      </c>
      <c r="C232" s="10" t="s">
        <v>71</v>
      </c>
      <c r="D232" s="10" t="s">
        <v>55</v>
      </c>
      <c r="E232" s="10" t="s">
        <v>72</v>
      </c>
      <c r="F232" s="10" t="s">
        <v>73</v>
      </c>
      <c r="G232" s="11" t="s">
        <v>8</v>
      </c>
      <c r="H232" s="11" t="s">
        <v>192</v>
      </c>
      <c r="I232" s="19">
        <v>3354.0432000000001</v>
      </c>
      <c r="J232" s="20" t="s">
        <v>51</v>
      </c>
      <c r="K232" s="21"/>
      <c r="L232"/>
      <c r="M232"/>
    </row>
    <row r="233" spans="1:13" ht="124.95" customHeight="1" thickTop="1" thickBot="1" x14ac:dyDescent="0.35">
      <c r="A233" s="14" t="s">
        <v>168</v>
      </c>
      <c r="B233" s="9" t="s">
        <v>58</v>
      </c>
      <c r="C233" s="10" t="s">
        <v>59</v>
      </c>
      <c r="D233" s="10" t="s">
        <v>55</v>
      </c>
      <c r="E233" s="10" t="s">
        <v>60</v>
      </c>
      <c r="F233" s="10" t="s">
        <v>61</v>
      </c>
      <c r="G233" s="11" t="s">
        <v>8</v>
      </c>
      <c r="H233" s="11" t="s">
        <v>192</v>
      </c>
      <c r="I233" s="19">
        <v>6708.0864000000001</v>
      </c>
      <c r="J233" s="20" t="s">
        <v>51</v>
      </c>
      <c r="K233" s="21"/>
      <c r="L233"/>
      <c r="M233"/>
    </row>
    <row r="234" spans="1:13" ht="124.95" customHeight="1" thickTop="1" thickBot="1" x14ac:dyDescent="0.35">
      <c r="A234" s="14" t="s">
        <v>168</v>
      </c>
      <c r="B234" s="9" t="s">
        <v>62</v>
      </c>
      <c r="C234" s="10" t="s">
        <v>63</v>
      </c>
      <c r="D234" s="10" t="s">
        <v>55</v>
      </c>
      <c r="E234" s="10" t="s">
        <v>64</v>
      </c>
      <c r="F234" s="10" t="s">
        <v>97</v>
      </c>
      <c r="G234" s="11" t="s">
        <v>8</v>
      </c>
      <c r="H234" s="11" t="s">
        <v>192</v>
      </c>
      <c r="I234" s="19">
        <v>3354.0432000000001</v>
      </c>
      <c r="J234" s="20" t="s">
        <v>48</v>
      </c>
      <c r="K234" s="21"/>
      <c r="L234"/>
      <c r="M234"/>
    </row>
    <row r="235" spans="1:13" ht="124.95" customHeight="1" thickTop="1" thickBot="1" x14ac:dyDescent="0.35">
      <c r="A235" s="14" t="s">
        <v>168</v>
      </c>
      <c r="B235" s="9" t="s">
        <v>70</v>
      </c>
      <c r="C235" s="10" t="s">
        <v>71</v>
      </c>
      <c r="D235" s="10" t="s">
        <v>55</v>
      </c>
      <c r="E235" s="10" t="s">
        <v>72</v>
      </c>
      <c r="F235" s="10" t="s">
        <v>73</v>
      </c>
      <c r="G235" s="11" t="s">
        <v>8</v>
      </c>
      <c r="H235" s="11" t="s">
        <v>192</v>
      </c>
      <c r="I235" s="19">
        <v>3354.0432000000001</v>
      </c>
      <c r="J235" s="20" t="s">
        <v>51</v>
      </c>
      <c r="K235" s="21"/>
      <c r="L235"/>
      <c r="M235"/>
    </row>
    <row r="236" spans="1:13" ht="124.95" customHeight="1" thickTop="1" thickBot="1" x14ac:dyDescent="0.35">
      <c r="A236" s="14" t="s">
        <v>169</v>
      </c>
      <c r="B236" s="9" t="s">
        <v>58</v>
      </c>
      <c r="C236" s="10" t="s">
        <v>59</v>
      </c>
      <c r="D236" s="10" t="s">
        <v>55</v>
      </c>
      <c r="E236" s="10" t="s">
        <v>60</v>
      </c>
      <c r="F236" s="10" t="s">
        <v>61</v>
      </c>
      <c r="G236" s="11" t="s">
        <v>8</v>
      </c>
      <c r="H236" s="11" t="s">
        <v>192</v>
      </c>
      <c r="I236" s="19">
        <v>6708.0864000000001</v>
      </c>
      <c r="J236" s="20" t="s">
        <v>51</v>
      </c>
      <c r="K236" s="21"/>
      <c r="L236"/>
      <c r="M236"/>
    </row>
    <row r="237" spans="1:13" ht="124.95" customHeight="1" thickTop="1" thickBot="1" x14ac:dyDescent="0.35">
      <c r="A237" s="14" t="s">
        <v>169</v>
      </c>
      <c r="B237" s="9" t="s">
        <v>62</v>
      </c>
      <c r="C237" s="10" t="s">
        <v>63</v>
      </c>
      <c r="D237" s="10" t="s">
        <v>55</v>
      </c>
      <c r="E237" s="10" t="s">
        <v>64</v>
      </c>
      <c r="F237" s="10" t="s">
        <v>97</v>
      </c>
      <c r="G237" s="11" t="s">
        <v>8</v>
      </c>
      <c r="H237" s="11" t="s">
        <v>192</v>
      </c>
      <c r="I237" s="19">
        <v>3354.0432000000001</v>
      </c>
      <c r="J237" s="20" t="s">
        <v>48</v>
      </c>
      <c r="K237" s="21"/>
      <c r="L237"/>
      <c r="M237"/>
    </row>
    <row r="238" spans="1:13" ht="124.95" customHeight="1" thickTop="1" thickBot="1" x14ac:dyDescent="0.35">
      <c r="A238" s="14" t="s">
        <v>169</v>
      </c>
      <c r="B238" s="9" t="s">
        <v>70</v>
      </c>
      <c r="C238" s="10" t="s">
        <v>71</v>
      </c>
      <c r="D238" s="10" t="s">
        <v>55</v>
      </c>
      <c r="E238" s="10" t="s">
        <v>72</v>
      </c>
      <c r="F238" s="10" t="s">
        <v>73</v>
      </c>
      <c r="G238" s="11" t="s">
        <v>8</v>
      </c>
      <c r="H238" s="11" t="s">
        <v>192</v>
      </c>
      <c r="I238" s="19">
        <v>3354.0432000000001</v>
      </c>
      <c r="J238" s="20" t="s">
        <v>51</v>
      </c>
      <c r="K238" s="21"/>
      <c r="L238"/>
      <c r="M238"/>
    </row>
    <row r="239" spans="1:13" ht="124.95" customHeight="1" thickTop="1" thickBot="1" x14ac:dyDescent="0.35">
      <c r="A239" s="14" t="s">
        <v>170</v>
      </c>
      <c r="B239" s="9" t="s">
        <v>58</v>
      </c>
      <c r="C239" s="10" t="s">
        <v>59</v>
      </c>
      <c r="D239" s="10" t="s">
        <v>55</v>
      </c>
      <c r="E239" s="10" t="s">
        <v>60</v>
      </c>
      <c r="F239" s="10" t="s">
        <v>61</v>
      </c>
      <c r="G239" s="11" t="s">
        <v>8</v>
      </c>
      <c r="H239" s="11" t="s">
        <v>192</v>
      </c>
      <c r="I239" s="19">
        <v>6708.0864000000001</v>
      </c>
      <c r="J239" s="20" t="s">
        <v>51</v>
      </c>
      <c r="K239" s="21"/>
      <c r="L239"/>
      <c r="M239"/>
    </row>
    <row r="240" spans="1:13" ht="124.95" customHeight="1" thickTop="1" thickBot="1" x14ac:dyDescent="0.35">
      <c r="A240" s="14" t="s">
        <v>170</v>
      </c>
      <c r="B240" s="9" t="s">
        <v>62</v>
      </c>
      <c r="C240" s="10" t="s">
        <v>63</v>
      </c>
      <c r="D240" s="10" t="s">
        <v>55</v>
      </c>
      <c r="E240" s="10" t="s">
        <v>64</v>
      </c>
      <c r="F240" s="10" t="s">
        <v>97</v>
      </c>
      <c r="G240" s="11" t="s">
        <v>8</v>
      </c>
      <c r="H240" s="11" t="s">
        <v>192</v>
      </c>
      <c r="I240" s="19">
        <v>3354.0432000000001</v>
      </c>
      <c r="J240" s="20" t="s">
        <v>48</v>
      </c>
      <c r="K240" s="21"/>
      <c r="L240"/>
      <c r="M240"/>
    </row>
    <row r="241" spans="1:13" ht="124.95" customHeight="1" thickTop="1" thickBot="1" x14ac:dyDescent="0.35">
      <c r="A241" s="14" t="s">
        <v>170</v>
      </c>
      <c r="B241" s="9" t="s">
        <v>70</v>
      </c>
      <c r="C241" s="10" t="s">
        <v>71</v>
      </c>
      <c r="D241" s="10" t="s">
        <v>55</v>
      </c>
      <c r="E241" s="10" t="s">
        <v>72</v>
      </c>
      <c r="F241" s="10" t="s">
        <v>73</v>
      </c>
      <c r="G241" s="11" t="s">
        <v>8</v>
      </c>
      <c r="H241" s="11" t="s">
        <v>192</v>
      </c>
      <c r="I241" s="19">
        <v>3354.0432000000001</v>
      </c>
      <c r="J241" s="20" t="s">
        <v>51</v>
      </c>
      <c r="K241" s="21"/>
      <c r="L241"/>
      <c r="M241"/>
    </row>
    <row r="242" spans="1:13" ht="124.95" customHeight="1" thickTop="1" thickBot="1" x14ac:dyDescent="0.35">
      <c r="A242" s="14" t="s">
        <v>171</v>
      </c>
      <c r="B242" s="9" t="s">
        <v>70</v>
      </c>
      <c r="C242" s="10" t="s">
        <v>71</v>
      </c>
      <c r="D242" s="10" t="s">
        <v>55</v>
      </c>
      <c r="E242" s="10" t="s">
        <v>72</v>
      </c>
      <c r="F242" s="10" t="s">
        <v>73</v>
      </c>
      <c r="G242" s="11" t="s">
        <v>8</v>
      </c>
      <c r="H242" s="11" t="s">
        <v>192</v>
      </c>
      <c r="I242" s="19">
        <v>6708.0864000000001</v>
      </c>
      <c r="J242" s="20"/>
      <c r="K242" s="21"/>
      <c r="L242"/>
      <c r="M242"/>
    </row>
    <row r="243" spans="1:13" ht="124.95" customHeight="1" thickTop="1" thickBot="1" x14ac:dyDescent="0.35">
      <c r="A243" s="14" t="s">
        <v>172</v>
      </c>
      <c r="B243" s="9" t="s">
        <v>70</v>
      </c>
      <c r="C243" s="10" t="s">
        <v>71</v>
      </c>
      <c r="D243" s="10" t="s">
        <v>55</v>
      </c>
      <c r="E243" s="10" t="s">
        <v>72</v>
      </c>
      <c r="F243" s="10" t="s">
        <v>73</v>
      </c>
      <c r="G243" s="11" t="s">
        <v>8</v>
      </c>
      <c r="H243" s="11" t="s">
        <v>192</v>
      </c>
      <c r="I243" s="19">
        <v>6708.0864000000001</v>
      </c>
      <c r="J243" s="20"/>
      <c r="K243" s="21"/>
      <c r="L243"/>
      <c r="M243"/>
    </row>
    <row r="244" spans="1:13" ht="124.95" customHeight="1" thickTop="1" thickBot="1" x14ac:dyDescent="0.35">
      <c r="A244" s="14" t="s">
        <v>173</v>
      </c>
      <c r="B244" s="9" t="s">
        <v>66</v>
      </c>
      <c r="C244" s="10" t="s">
        <v>67</v>
      </c>
      <c r="D244" s="10" t="s">
        <v>55</v>
      </c>
      <c r="E244" s="10" t="s">
        <v>68</v>
      </c>
      <c r="F244" s="10" t="s">
        <v>69</v>
      </c>
      <c r="G244" s="11" t="s">
        <v>8</v>
      </c>
      <c r="H244" s="11" t="s">
        <v>192</v>
      </c>
      <c r="I244" s="19">
        <v>3354.0432000000001</v>
      </c>
      <c r="J244" s="20"/>
      <c r="K244" s="21"/>
      <c r="L244"/>
      <c r="M244"/>
    </row>
    <row r="245" spans="1:13" ht="124.95" customHeight="1" thickTop="1" thickBot="1" x14ac:dyDescent="0.35">
      <c r="A245" s="14" t="s">
        <v>173</v>
      </c>
      <c r="B245" s="9" t="s">
        <v>70</v>
      </c>
      <c r="C245" s="10" t="s">
        <v>71</v>
      </c>
      <c r="D245" s="10" t="s">
        <v>55</v>
      </c>
      <c r="E245" s="10" t="s">
        <v>72</v>
      </c>
      <c r="F245" s="10" t="s">
        <v>73</v>
      </c>
      <c r="G245" s="11" t="s">
        <v>8</v>
      </c>
      <c r="H245" s="11" t="s">
        <v>192</v>
      </c>
      <c r="I245" s="19">
        <v>3354.0432000000001</v>
      </c>
      <c r="J245" s="20"/>
      <c r="K245" s="21"/>
      <c r="L245"/>
      <c r="M245"/>
    </row>
    <row r="246" spans="1:13" ht="124.95" customHeight="1" thickTop="1" thickBot="1" x14ac:dyDescent="0.35">
      <c r="A246" s="14" t="s">
        <v>174</v>
      </c>
      <c r="B246" s="9" t="s">
        <v>66</v>
      </c>
      <c r="C246" s="10" t="s">
        <v>67</v>
      </c>
      <c r="D246" s="10" t="s">
        <v>55</v>
      </c>
      <c r="E246" s="10" t="s">
        <v>68</v>
      </c>
      <c r="F246" s="10" t="s">
        <v>69</v>
      </c>
      <c r="G246" s="11" t="s">
        <v>8</v>
      </c>
      <c r="H246" s="11" t="s">
        <v>192</v>
      </c>
      <c r="I246" s="19">
        <v>3354.0432000000001</v>
      </c>
      <c r="J246" s="20"/>
      <c r="K246" s="21"/>
      <c r="L246"/>
      <c r="M246"/>
    </row>
    <row r="247" spans="1:13" ht="124.95" customHeight="1" thickTop="1" thickBot="1" x14ac:dyDescent="0.35">
      <c r="A247" s="14" t="s">
        <v>174</v>
      </c>
      <c r="B247" s="9" t="s">
        <v>70</v>
      </c>
      <c r="C247" s="10" t="s">
        <v>71</v>
      </c>
      <c r="D247" s="10" t="s">
        <v>55</v>
      </c>
      <c r="E247" s="10" t="s">
        <v>72</v>
      </c>
      <c r="F247" s="10" t="s">
        <v>73</v>
      </c>
      <c r="G247" s="11" t="s">
        <v>8</v>
      </c>
      <c r="H247" s="11" t="s">
        <v>192</v>
      </c>
      <c r="I247" s="19">
        <v>3354.0432000000001</v>
      </c>
      <c r="J247" s="20"/>
      <c r="K247" s="21"/>
      <c r="L247"/>
      <c r="M247"/>
    </row>
    <row r="248" spans="1:13" ht="124.95" customHeight="1" thickTop="1" thickBot="1" x14ac:dyDescent="0.35">
      <c r="A248" s="14" t="s">
        <v>175</v>
      </c>
      <c r="B248" s="9" t="s">
        <v>66</v>
      </c>
      <c r="C248" s="10" t="s">
        <v>67</v>
      </c>
      <c r="D248" s="10" t="s">
        <v>55</v>
      </c>
      <c r="E248" s="10" t="s">
        <v>68</v>
      </c>
      <c r="F248" s="10" t="s">
        <v>69</v>
      </c>
      <c r="G248" s="11" t="s">
        <v>8</v>
      </c>
      <c r="H248" s="11" t="s">
        <v>192</v>
      </c>
      <c r="I248" s="19">
        <v>3354.0432000000001</v>
      </c>
      <c r="J248" s="20"/>
      <c r="K248" s="21"/>
      <c r="L248"/>
      <c r="M248"/>
    </row>
    <row r="249" spans="1:13" ht="124.95" customHeight="1" thickTop="1" thickBot="1" x14ac:dyDescent="0.35">
      <c r="A249" s="14" t="s">
        <v>175</v>
      </c>
      <c r="B249" s="9" t="s">
        <v>70</v>
      </c>
      <c r="C249" s="10" t="s">
        <v>71</v>
      </c>
      <c r="D249" s="10" t="s">
        <v>55</v>
      </c>
      <c r="E249" s="10" t="s">
        <v>72</v>
      </c>
      <c r="F249" s="10" t="s">
        <v>73</v>
      </c>
      <c r="G249" s="11" t="s">
        <v>8</v>
      </c>
      <c r="H249" s="11" t="s">
        <v>192</v>
      </c>
      <c r="I249" s="19">
        <v>3354.0432000000001</v>
      </c>
      <c r="J249" s="20"/>
      <c r="K249" s="21"/>
      <c r="L249"/>
      <c r="M249"/>
    </row>
    <row r="250" spans="1:13" ht="124.95" customHeight="1" thickTop="1" thickBot="1" x14ac:dyDescent="0.35">
      <c r="A250" s="14" t="s">
        <v>176</v>
      </c>
      <c r="B250" s="9" t="s">
        <v>66</v>
      </c>
      <c r="C250" s="10" t="s">
        <v>67</v>
      </c>
      <c r="D250" s="10" t="s">
        <v>55</v>
      </c>
      <c r="E250" s="10" t="s">
        <v>68</v>
      </c>
      <c r="F250" s="10" t="s">
        <v>69</v>
      </c>
      <c r="G250" s="11" t="s">
        <v>8</v>
      </c>
      <c r="H250" s="11" t="s">
        <v>192</v>
      </c>
      <c r="I250" s="19">
        <v>3354.0432000000001</v>
      </c>
      <c r="J250" s="20"/>
      <c r="K250" s="21"/>
      <c r="L250"/>
      <c r="M250"/>
    </row>
    <row r="251" spans="1:13" ht="124.95" customHeight="1" thickTop="1" thickBot="1" x14ac:dyDescent="0.35">
      <c r="A251" s="14" t="s">
        <v>176</v>
      </c>
      <c r="B251" s="9" t="s">
        <v>70</v>
      </c>
      <c r="C251" s="10" t="s">
        <v>71</v>
      </c>
      <c r="D251" s="10" t="s">
        <v>55</v>
      </c>
      <c r="E251" s="10" t="s">
        <v>72</v>
      </c>
      <c r="F251" s="10" t="s">
        <v>73</v>
      </c>
      <c r="G251" s="11" t="s">
        <v>8</v>
      </c>
      <c r="H251" s="11" t="s">
        <v>192</v>
      </c>
      <c r="I251" s="19">
        <v>3354.0432000000001</v>
      </c>
      <c r="J251" s="20" t="s">
        <v>51</v>
      </c>
      <c r="K251" s="21"/>
      <c r="L251"/>
      <c r="M251"/>
    </row>
    <row r="252" spans="1:13" ht="124.95" customHeight="1" thickTop="1" thickBot="1" x14ac:dyDescent="0.35">
      <c r="A252" s="14" t="s">
        <v>177</v>
      </c>
      <c r="B252" s="9" t="s">
        <v>66</v>
      </c>
      <c r="C252" s="10" t="s">
        <v>67</v>
      </c>
      <c r="D252" s="10" t="s">
        <v>55</v>
      </c>
      <c r="E252" s="10" t="s">
        <v>68</v>
      </c>
      <c r="F252" s="10" t="s">
        <v>69</v>
      </c>
      <c r="G252" s="11" t="s">
        <v>8</v>
      </c>
      <c r="H252" s="11" t="s">
        <v>192</v>
      </c>
      <c r="I252" s="19">
        <v>3354.0432000000001</v>
      </c>
      <c r="J252" s="20"/>
      <c r="K252" s="21"/>
      <c r="L252"/>
      <c r="M252"/>
    </row>
    <row r="253" spans="1:13" ht="124.95" customHeight="1" thickTop="1" thickBot="1" x14ac:dyDescent="0.35">
      <c r="A253" s="14" t="s">
        <v>177</v>
      </c>
      <c r="B253" s="9" t="s">
        <v>70</v>
      </c>
      <c r="C253" s="10" t="s">
        <v>71</v>
      </c>
      <c r="D253" s="10" t="s">
        <v>55</v>
      </c>
      <c r="E253" s="10" t="s">
        <v>72</v>
      </c>
      <c r="F253" s="10" t="s">
        <v>73</v>
      </c>
      <c r="G253" s="11" t="s">
        <v>8</v>
      </c>
      <c r="H253" s="11" t="s">
        <v>192</v>
      </c>
      <c r="I253" s="19">
        <v>3354.0432000000001</v>
      </c>
      <c r="J253" s="20" t="s">
        <v>51</v>
      </c>
      <c r="K253" s="21"/>
      <c r="L253"/>
      <c r="M253"/>
    </row>
    <row r="254" spans="1:13" ht="124.95" customHeight="1" thickTop="1" thickBot="1" x14ac:dyDescent="0.35">
      <c r="A254" s="14" t="s">
        <v>178</v>
      </c>
      <c r="B254" s="9" t="s">
        <v>66</v>
      </c>
      <c r="C254" s="10" t="s">
        <v>67</v>
      </c>
      <c r="D254" s="10" t="s">
        <v>55</v>
      </c>
      <c r="E254" s="10" t="s">
        <v>68</v>
      </c>
      <c r="F254" s="10" t="s">
        <v>69</v>
      </c>
      <c r="G254" s="11" t="s">
        <v>8</v>
      </c>
      <c r="H254" s="11" t="s">
        <v>192</v>
      </c>
      <c r="I254" s="19">
        <v>3354.0432000000001</v>
      </c>
      <c r="J254" s="20"/>
      <c r="K254" s="21"/>
      <c r="L254"/>
      <c r="M254"/>
    </row>
    <row r="255" spans="1:13" ht="124.95" customHeight="1" thickTop="1" thickBot="1" x14ac:dyDescent="0.35">
      <c r="A255" s="14" t="s">
        <v>178</v>
      </c>
      <c r="B255" s="9" t="s">
        <v>70</v>
      </c>
      <c r="C255" s="10" t="s">
        <v>71</v>
      </c>
      <c r="D255" s="10" t="s">
        <v>55</v>
      </c>
      <c r="E255" s="10" t="s">
        <v>72</v>
      </c>
      <c r="F255" s="10" t="s">
        <v>73</v>
      </c>
      <c r="G255" s="11" t="s">
        <v>8</v>
      </c>
      <c r="H255" s="11" t="s">
        <v>192</v>
      </c>
      <c r="I255" s="19">
        <v>3354.0432000000001</v>
      </c>
      <c r="J255" s="20" t="s">
        <v>51</v>
      </c>
      <c r="K255" s="21"/>
      <c r="L255"/>
      <c r="M255"/>
    </row>
    <row r="256" spans="1:13" ht="124.95" customHeight="1" thickTop="1" thickBot="1" x14ac:dyDescent="0.35">
      <c r="A256" s="14" t="s">
        <v>179</v>
      </c>
      <c r="B256" s="9" t="s">
        <v>53</v>
      </c>
      <c r="C256" s="10" t="s">
        <v>54</v>
      </c>
      <c r="D256" s="10" t="s">
        <v>55</v>
      </c>
      <c r="E256" s="10" t="s">
        <v>56</v>
      </c>
      <c r="F256" s="10" t="s">
        <v>57</v>
      </c>
      <c r="G256" s="11" t="s">
        <v>8</v>
      </c>
      <c r="H256" s="11" t="s">
        <v>191</v>
      </c>
      <c r="I256" s="19">
        <v>2622.4744500000002</v>
      </c>
      <c r="J256" s="20"/>
      <c r="K256" s="21"/>
      <c r="L256"/>
      <c r="M256"/>
    </row>
    <row r="257" spans="1:13" ht="124.95" customHeight="1" thickTop="1" thickBot="1" x14ac:dyDescent="0.35">
      <c r="A257" s="14" t="s">
        <v>179</v>
      </c>
      <c r="B257" s="9" t="s">
        <v>53</v>
      </c>
      <c r="C257" s="10" t="s">
        <v>9</v>
      </c>
      <c r="D257" s="10" t="s">
        <v>55</v>
      </c>
      <c r="E257" s="10" t="s">
        <v>180</v>
      </c>
      <c r="F257" s="10" t="s">
        <v>181</v>
      </c>
      <c r="G257" s="11" t="s">
        <v>8</v>
      </c>
      <c r="H257" s="11" t="s">
        <v>191</v>
      </c>
      <c r="I257" s="19">
        <v>2622.4744500000002</v>
      </c>
      <c r="J257" s="20" t="s">
        <v>51</v>
      </c>
      <c r="K257" s="21"/>
      <c r="L257"/>
      <c r="M257"/>
    </row>
    <row r="258" spans="1:13" ht="124.95" customHeight="1" thickTop="1" thickBot="1" x14ac:dyDescent="0.35">
      <c r="A258" s="14" t="s">
        <v>179</v>
      </c>
      <c r="B258" s="9" t="s">
        <v>58</v>
      </c>
      <c r="C258" s="10" t="s">
        <v>59</v>
      </c>
      <c r="D258" s="10" t="s">
        <v>55</v>
      </c>
      <c r="E258" s="10" t="s">
        <v>60</v>
      </c>
      <c r="F258" s="10" t="s">
        <v>61</v>
      </c>
      <c r="G258" s="11" t="s">
        <v>8</v>
      </c>
      <c r="H258" s="11" t="s">
        <v>192</v>
      </c>
      <c r="I258" s="19">
        <v>6708.0864000000001</v>
      </c>
      <c r="J258" s="20" t="s">
        <v>51</v>
      </c>
      <c r="K258" s="21"/>
      <c r="L258"/>
      <c r="M258"/>
    </row>
    <row r="259" spans="1:13" ht="124.95" customHeight="1" thickTop="1" thickBot="1" x14ac:dyDescent="0.35">
      <c r="A259" s="14" t="s">
        <v>179</v>
      </c>
      <c r="B259" s="9" t="s">
        <v>66</v>
      </c>
      <c r="C259" s="10" t="s">
        <v>67</v>
      </c>
      <c r="D259" s="10" t="s">
        <v>55</v>
      </c>
      <c r="E259" s="10" t="s">
        <v>68</v>
      </c>
      <c r="F259" s="10" t="s">
        <v>69</v>
      </c>
      <c r="G259" s="11" t="s">
        <v>8</v>
      </c>
      <c r="H259" s="11" t="s">
        <v>192</v>
      </c>
      <c r="I259" s="19">
        <v>3354.0432000000001</v>
      </c>
      <c r="J259" s="20" t="s">
        <v>51</v>
      </c>
      <c r="K259" s="21"/>
      <c r="L259"/>
      <c r="M259"/>
    </row>
    <row r="260" spans="1:13" ht="124.95" customHeight="1" thickTop="1" thickBot="1" x14ac:dyDescent="0.35">
      <c r="A260" s="33" t="s">
        <v>179</v>
      </c>
      <c r="B260" s="34" t="s">
        <v>70</v>
      </c>
      <c r="C260" s="35" t="s">
        <v>71</v>
      </c>
      <c r="D260" s="35" t="s">
        <v>55</v>
      </c>
      <c r="E260" s="35" t="s">
        <v>72</v>
      </c>
      <c r="F260" s="35" t="s">
        <v>73</v>
      </c>
      <c r="G260" s="36" t="s">
        <v>8</v>
      </c>
      <c r="H260" s="36" t="s">
        <v>192</v>
      </c>
      <c r="I260" s="37">
        <v>3354.0432000000001</v>
      </c>
      <c r="J260" s="38" t="s">
        <v>51</v>
      </c>
      <c r="K260" s="39"/>
      <c r="L260"/>
      <c r="M260"/>
    </row>
  </sheetData>
  <autoFilter ref="A3:K260" xr:uid="{8543AD9A-5780-4814-98B3-6C93D31BCE15}">
    <filterColumn colId="9" showButton="0"/>
  </autoFilter>
  <mergeCells count="263">
    <mergeCell ref="J238:K238"/>
    <mergeCell ref="J245:K245"/>
    <mergeCell ref="J246:K246"/>
    <mergeCell ref="J247:K247"/>
    <mergeCell ref="J248:K248"/>
    <mergeCell ref="J255:K255"/>
    <mergeCell ref="J256:K256"/>
    <mergeCell ref="J257:K257"/>
    <mergeCell ref="J258:K258"/>
    <mergeCell ref="J244:K244"/>
    <mergeCell ref="J239:K239"/>
    <mergeCell ref="J240:K240"/>
    <mergeCell ref="J241:K241"/>
    <mergeCell ref="J242:K242"/>
    <mergeCell ref="J243:K243"/>
    <mergeCell ref="J254:K254"/>
    <mergeCell ref="J249:K249"/>
    <mergeCell ref="J250:K250"/>
    <mergeCell ref="J251:K251"/>
    <mergeCell ref="J252:K252"/>
    <mergeCell ref="J253:K253"/>
    <mergeCell ref="J217:K217"/>
    <mergeCell ref="J218:K218"/>
    <mergeCell ref="J225:K225"/>
    <mergeCell ref="J226:K226"/>
    <mergeCell ref="J227:K227"/>
    <mergeCell ref="J228:K228"/>
    <mergeCell ref="J235:K235"/>
    <mergeCell ref="J236:K236"/>
    <mergeCell ref="J237:K237"/>
    <mergeCell ref="J224:K224"/>
    <mergeCell ref="J219:K219"/>
    <mergeCell ref="J220:K220"/>
    <mergeCell ref="J221:K221"/>
    <mergeCell ref="J222:K222"/>
    <mergeCell ref="J223:K223"/>
    <mergeCell ref="J234:K234"/>
    <mergeCell ref="J229:K229"/>
    <mergeCell ref="J230:K230"/>
    <mergeCell ref="J231:K231"/>
    <mergeCell ref="J232:K232"/>
    <mergeCell ref="J233:K233"/>
    <mergeCell ref="J206:K206"/>
    <mergeCell ref="J207:K207"/>
    <mergeCell ref="J208:K208"/>
    <mergeCell ref="J215:K215"/>
    <mergeCell ref="J216:K216"/>
    <mergeCell ref="J204:K204"/>
    <mergeCell ref="J199:K199"/>
    <mergeCell ref="J200:K200"/>
    <mergeCell ref="J201:K201"/>
    <mergeCell ref="J202:K202"/>
    <mergeCell ref="J203:K203"/>
    <mergeCell ref="J214:K214"/>
    <mergeCell ref="J209:K209"/>
    <mergeCell ref="J210:K210"/>
    <mergeCell ref="J211:K211"/>
    <mergeCell ref="J212:K212"/>
    <mergeCell ref="J213:K213"/>
    <mergeCell ref="J189:K189"/>
    <mergeCell ref="J190:K190"/>
    <mergeCell ref="J191:K191"/>
    <mergeCell ref="J192:K192"/>
    <mergeCell ref="J193:K193"/>
    <mergeCell ref="J196:K196"/>
    <mergeCell ref="J197:K197"/>
    <mergeCell ref="J198:K198"/>
    <mergeCell ref="J205:K205"/>
    <mergeCell ref="J158:K158"/>
    <mergeCell ref="J165:K165"/>
    <mergeCell ref="J166:K166"/>
    <mergeCell ref="J167:K167"/>
    <mergeCell ref="J168:K168"/>
    <mergeCell ref="J164:K164"/>
    <mergeCell ref="J159:K159"/>
    <mergeCell ref="J160:K160"/>
    <mergeCell ref="J161:K161"/>
    <mergeCell ref="J162:K162"/>
    <mergeCell ref="J163:K163"/>
    <mergeCell ref="J137:K137"/>
    <mergeCell ref="J138:K138"/>
    <mergeCell ref="J145:K145"/>
    <mergeCell ref="J146:K146"/>
    <mergeCell ref="J147:K147"/>
    <mergeCell ref="J148:K148"/>
    <mergeCell ref="J155:K155"/>
    <mergeCell ref="J156:K156"/>
    <mergeCell ref="J157:K157"/>
    <mergeCell ref="J144:K144"/>
    <mergeCell ref="J139:K139"/>
    <mergeCell ref="J140:K140"/>
    <mergeCell ref="J141:K141"/>
    <mergeCell ref="J142:K142"/>
    <mergeCell ref="J143:K143"/>
    <mergeCell ref="J154:K154"/>
    <mergeCell ref="J149:K149"/>
    <mergeCell ref="J150:K150"/>
    <mergeCell ref="J151:K151"/>
    <mergeCell ref="J152:K152"/>
    <mergeCell ref="J153:K153"/>
    <mergeCell ref="J116:K116"/>
    <mergeCell ref="J117:K117"/>
    <mergeCell ref="J118:K118"/>
    <mergeCell ref="J125:K125"/>
    <mergeCell ref="J126:K126"/>
    <mergeCell ref="J127:K127"/>
    <mergeCell ref="J128:K128"/>
    <mergeCell ref="J135:K135"/>
    <mergeCell ref="J136:K136"/>
    <mergeCell ref="J124:K124"/>
    <mergeCell ref="J119:K119"/>
    <mergeCell ref="J120:K120"/>
    <mergeCell ref="J121:K121"/>
    <mergeCell ref="J122:K122"/>
    <mergeCell ref="J123:K123"/>
    <mergeCell ref="J134:K134"/>
    <mergeCell ref="J129:K129"/>
    <mergeCell ref="J130:K130"/>
    <mergeCell ref="J131:K131"/>
    <mergeCell ref="J132:K132"/>
    <mergeCell ref="J133:K133"/>
    <mergeCell ref="J105:K105"/>
    <mergeCell ref="J106:K106"/>
    <mergeCell ref="J107:K107"/>
    <mergeCell ref="J108:K108"/>
    <mergeCell ref="J115:K115"/>
    <mergeCell ref="J114:K114"/>
    <mergeCell ref="J109:K109"/>
    <mergeCell ref="J110:K110"/>
    <mergeCell ref="J111:K111"/>
    <mergeCell ref="J112:K112"/>
    <mergeCell ref="J113:K113"/>
    <mergeCell ref="J68:K68"/>
    <mergeCell ref="J75:K75"/>
    <mergeCell ref="J76:K76"/>
    <mergeCell ref="J77:K77"/>
    <mergeCell ref="J78:K78"/>
    <mergeCell ref="J85:K85"/>
    <mergeCell ref="J86:K86"/>
    <mergeCell ref="J87:K87"/>
    <mergeCell ref="J88:K88"/>
    <mergeCell ref="J74:K74"/>
    <mergeCell ref="J69:K69"/>
    <mergeCell ref="J70:K70"/>
    <mergeCell ref="J71:K71"/>
    <mergeCell ref="J72:K72"/>
    <mergeCell ref="J73:K73"/>
    <mergeCell ref="J84:K84"/>
    <mergeCell ref="J79:K79"/>
    <mergeCell ref="J80:K80"/>
    <mergeCell ref="J81:K81"/>
    <mergeCell ref="J82:K82"/>
    <mergeCell ref="J83:K83"/>
    <mergeCell ref="J47:K47"/>
    <mergeCell ref="J48:K48"/>
    <mergeCell ref="J55:K55"/>
    <mergeCell ref="J56:K56"/>
    <mergeCell ref="J57:K57"/>
    <mergeCell ref="J58:K58"/>
    <mergeCell ref="J65:K65"/>
    <mergeCell ref="J66:K66"/>
    <mergeCell ref="J67:K67"/>
    <mergeCell ref="J54:K54"/>
    <mergeCell ref="J49:K49"/>
    <mergeCell ref="J50:K50"/>
    <mergeCell ref="J51:K51"/>
    <mergeCell ref="J52:K52"/>
    <mergeCell ref="J53:K53"/>
    <mergeCell ref="J64:K64"/>
    <mergeCell ref="J59:K59"/>
    <mergeCell ref="J60:K60"/>
    <mergeCell ref="J61:K61"/>
    <mergeCell ref="J62:K62"/>
    <mergeCell ref="J63:K63"/>
    <mergeCell ref="J26:K26"/>
    <mergeCell ref="J27:K27"/>
    <mergeCell ref="J28:K28"/>
    <mergeCell ref="J35:K35"/>
    <mergeCell ref="J36:K36"/>
    <mergeCell ref="J37:K37"/>
    <mergeCell ref="J38:K38"/>
    <mergeCell ref="J45:K45"/>
    <mergeCell ref="J46:K46"/>
    <mergeCell ref="J34:K34"/>
    <mergeCell ref="J29:K29"/>
    <mergeCell ref="J30:K30"/>
    <mergeCell ref="J31:K31"/>
    <mergeCell ref="J32:K32"/>
    <mergeCell ref="J33:K33"/>
    <mergeCell ref="J44:K44"/>
    <mergeCell ref="J39:K39"/>
    <mergeCell ref="J40:K40"/>
    <mergeCell ref="J41:K41"/>
    <mergeCell ref="J42:K42"/>
    <mergeCell ref="J43:K43"/>
    <mergeCell ref="J15:K15"/>
    <mergeCell ref="J16:K16"/>
    <mergeCell ref="J17:K17"/>
    <mergeCell ref="J18:K18"/>
    <mergeCell ref="J25:K25"/>
    <mergeCell ref="J24:K24"/>
    <mergeCell ref="J19:K19"/>
    <mergeCell ref="J20:K20"/>
    <mergeCell ref="J21:K21"/>
    <mergeCell ref="J22:K22"/>
    <mergeCell ref="J23:K23"/>
    <mergeCell ref="J4:K4"/>
    <mergeCell ref="J1:J2"/>
    <mergeCell ref="K1:K2"/>
    <mergeCell ref="J3:K3"/>
    <mergeCell ref="A1:B2"/>
    <mergeCell ref="C1:D2"/>
    <mergeCell ref="J14:K14"/>
    <mergeCell ref="J9:K9"/>
    <mergeCell ref="J10:K10"/>
    <mergeCell ref="J11:K11"/>
    <mergeCell ref="J12:K12"/>
    <mergeCell ref="J13:K13"/>
    <mergeCell ref="J5:K5"/>
    <mergeCell ref="J6:K6"/>
    <mergeCell ref="J7:K7"/>
    <mergeCell ref="J8:K8"/>
    <mergeCell ref="E1:I2"/>
    <mergeCell ref="J94:K94"/>
    <mergeCell ref="J89:K89"/>
    <mergeCell ref="J90:K90"/>
    <mergeCell ref="J91:K91"/>
    <mergeCell ref="J92:K92"/>
    <mergeCell ref="J93:K93"/>
    <mergeCell ref="J104:K104"/>
    <mergeCell ref="J99:K99"/>
    <mergeCell ref="J100:K100"/>
    <mergeCell ref="J101:K101"/>
    <mergeCell ref="J102:K102"/>
    <mergeCell ref="J103:K103"/>
    <mergeCell ref="J95:K95"/>
    <mergeCell ref="J96:K96"/>
    <mergeCell ref="J97:K97"/>
    <mergeCell ref="J98:K98"/>
    <mergeCell ref="J259:K259"/>
    <mergeCell ref="J260:K260"/>
    <mergeCell ref="J174:K174"/>
    <mergeCell ref="J169:K169"/>
    <mergeCell ref="J170:K170"/>
    <mergeCell ref="J171:K171"/>
    <mergeCell ref="J172:K172"/>
    <mergeCell ref="J173:K173"/>
    <mergeCell ref="J184:K184"/>
    <mergeCell ref="J179:K179"/>
    <mergeCell ref="J180:K180"/>
    <mergeCell ref="J181:K181"/>
    <mergeCell ref="J182:K182"/>
    <mergeCell ref="J183:K183"/>
    <mergeCell ref="J175:K175"/>
    <mergeCell ref="J176:K176"/>
    <mergeCell ref="J177:K177"/>
    <mergeCell ref="J178:K178"/>
    <mergeCell ref="J185:K185"/>
    <mergeCell ref="J186:K186"/>
    <mergeCell ref="J187:K187"/>
    <mergeCell ref="J188:K188"/>
    <mergeCell ref="J195:K195"/>
    <mergeCell ref="J194:K194"/>
  </mergeCells>
  <phoneticPr fontId="11" type="noConversion"/>
  <conditionalFormatting sqref="G4:I260">
    <cfRule type="containsText" dxfId="2" priority="1" stopIfTrue="1" operator="containsText" text="SIM">
      <formula>NOT(ISERROR(SEARCH("SIM",G4)))</formula>
    </cfRule>
    <cfRule type="containsText" dxfId="1" priority="2" stopIfTrue="1" operator="containsText" text="NÃO">
      <formula>NOT(ISERROR(SEARCH("NÃO",G4)))</formula>
    </cfRule>
  </conditionalFormatting>
  <printOptions horizontalCentered="1"/>
  <pageMargins left="0.19685039370078741" right="0.19685039370078741" top="0.39370078740157483" bottom="0.39370078740157483" header="0" footer="0.19685039370078741"/>
  <pageSetup paperSize="9" scale="48" orientation="landscape" horizontalDpi="1200" verticalDpi="1200" r:id="rId1"/>
  <headerFooter>
    <oddFooter>&amp;C&amp;22Rua Dr. Manuel Tourinho nº 10 * CEP 11015-030 * Santos-SP * Voip: (13) 3466-7187 * comercial@conerge-engenharia.com.br * &amp;KFF0000www.conerge-engenharia.com.br</oddFooter>
  </headerFooter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9458581-8004-4EF3-AC9A-E85B95784081}">
  <sheetPr codeName="Planilha2"/>
  <dimension ref="E2"/>
  <sheetViews>
    <sheetView workbookViewId="0"/>
  </sheetViews>
  <sheetFormatPr defaultRowHeight="14.4" x14ac:dyDescent="0.3"/>
  <cols>
    <col min="2" max="2" width="41.88671875" customWidth="1"/>
    <col min="3" max="3" width="53" customWidth="1"/>
    <col min="4" max="4" width="28.6640625" customWidth="1"/>
    <col min="5" max="5" width="58.88671875" bestFit="1" customWidth="1"/>
  </cols>
  <sheetData>
    <row r="2" spans="5:5" ht="150" customHeight="1" x14ac:dyDescent="0.3">
      <c r="E2" t="s">
        <v>48</v>
      </c>
    </row>
  </sheetData>
  <pageMargins left="0.511811024" right="0.511811024" top="0.78740157499999996" bottom="0.78740157499999996" header="0.31496062000000002" footer="0.31496062000000002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0E3017B-836A-44B4-9362-86024D5BDF8E}">
  <sheetPr codeName="Planilha3"/>
  <dimension ref="A1:K66"/>
  <sheetViews>
    <sheetView workbookViewId="0"/>
  </sheetViews>
  <sheetFormatPr defaultRowHeight="15.6" x14ac:dyDescent="0.3"/>
  <cols>
    <col min="1" max="4" width="20.77734375" style="4" customWidth="1"/>
    <col min="5" max="5" width="24.44140625" style="4" bestFit="1" customWidth="1"/>
    <col min="6" max="6" width="5.77734375" style="4" customWidth="1"/>
    <col min="7" max="9" width="20.77734375" style="4" customWidth="1"/>
    <col min="10" max="10" width="5.77734375" style="4" customWidth="1"/>
    <col min="11" max="11" width="20.77734375" style="4" customWidth="1"/>
  </cols>
  <sheetData>
    <row r="1" spans="1:11" ht="30" x14ac:dyDescent="0.3">
      <c r="A1" s="1" t="s">
        <v>2</v>
      </c>
      <c r="B1" s="1" t="s">
        <v>6</v>
      </c>
      <c r="C1" s="1" t="s">
        <v>3</v>
      </c>
      <c r="D1" s="2" t="s">
        <v>4</v>
      </c>
      <c r="E1" s="7" t="s">
        <v>22</v>
      </c>
      <c r="F1" s="3"/>
      <c r="G1" s="1" t="s">
        <v>19</v>
      </c>
      <c r="H1" s="1" t="s">
        <v>20</v>
      </c>
      <c r="I1" s="1" t="s">
        <v>23</v>
      </c>
      <c r="J1" s="3"/>
      <c r="K1" s="1" t="s">
        <v>21</v>
      </c>
    </row>
    <row r="2" spans="1:11" ht="100.05" customHeight="1" x14ac:dyDescent="0.3">
      <c r="A2" s="4" t="s">
        <v>1</v>
      </c>
      <c r="B2" s="4" t="s">
        <v>7</v>
      </c>
      <c r="C2" s="4" t="s">
        <v>25</v>
      </c>
      <c r="D2" s="4" t="s">
        <v>16</v>
      </c>
      <c r="E2" s="4" t="b">
        <v>1</v>
      </c>
      <c r="G2" s="4" t="str">
        <f>IFERROR(VLOOKUP(K2,$B$2:$E$3,2,FALSE),C3)</f>
        <v>Foi verificado que o espaço confinado não possui identificação de tag.</v>
      </c>
      <c r="H2" s="4" t="str">
        <f>IFERROR(VLOOKUP(K2,$B$2:$E$3,3,FALSE),D3)</f>
        <v>Necessário providenciar uma identificação de tag.</v>
      </c>
      <c r="I2" s="4" t="b">
        <f>IFERROR(VLOOKUP(K2,$B$2:$E$3,4,FALSE),E3)</f>
        <v>0</v>
      </c>
      <c r="K2" s="5" t="s">
        <v>8</v>
      </c>
    </row>
    <row r="3" spans="1:11" ht="100.05" customHeight="1" x14ac:dyDescent="0.3">
      <c r="A3" s="4" t="s">
        <v>1</v>
      </c>
      <c r="B3" s="4" t="s">
        <v>8</v>
      </c>
      <c r="C3" s="4" t="s">
        <v>24</v>
      </c>
      <c r="D3" s="4" t="s">
        <v>27</v>
      </c>
      <c r="E3" s="4" t="b">
        <v>0</v>
      </c>
      <c r="K3" s="3"/>
    </row>
    <row r="4" spans="1:11" ht="100.05" customHeight="1" x14ac:dyDescent="0.3">
      <c r="A4" s="4" t="s">
        <v>9</v>
      </c>
      <c r="B4" s="4" t="s">
        <v>7</v>
      </c>
      <c r="C4" s="4" t="s">
        <v>26</v>
      </c>
      <c r="D4" s="4" t="s">
        <v>16</v>
      </c>
      <c r="E4" s="4" t="b">
        <v>1</v>
      </c>
      <c r="G4" s="4" t="str">
        <f>IFERROR(VLOOKUP(K4,$B$4:$E$5,2,FALSE),C5)</f>
        <v>Foi verificado que o espaço confinado possui plaqueta de identificação.</v>
      </c>
      <c r="H4" s="4" t="str">
        <f>IFERROR(VLOOKUP(K4,$B$4:$E$5,3,FALSE),D5)</f>
        <v>Nada consta.</v>
      </c>
      <c r="I4" s="4" t="b">
        <f>IFERROR(VLOOKUP(K4,$B$4:$E$5,4,FALSE),E5)</f>
        <v>1</v>
      </c>
      <c r="K4" s="3" t="s">
        <v>7</v>
      </c>
    </row>
    <row r="5" spans="1:11" ht="100.05" customHeight="1" x14ac:dyDescent="0.3">
      <c r="A5" s="4" t="s">
        <v>9</v>
      </c>
      <c r="B5" s="4" t="s">
        <v>8</v>
      </c>
      <c r="C5" s="4" t="s">
        <v>24</v>
      </c>
      <c r="D5" s="4" t="s">
        <v>28</v>
      </c>
      <c r="E5" s="4" t="b">
        <v>0</v>
      </c>
      <c r="K5" s="3"/>
    </row>
    <row r="6" spans="1:11" ht="100.05" customHeight="1" x14ac:dyDescent="0.3">
      <c r="A6" s="4" t="s">
        <v>13</v>
      </c>
      <c r="B6" s="4" t="s">
        <v>7</v>
      </c>
      <c r="C6" s="4" t="s">
        <v>29</v>
      </c>
      <c r="D6" s="4" t="s">
        <v>16</v>
      </c>
      <c r="E6" s="4" t="b">
        <v>1</v>
      </c>
      <c r="G6" s="4" t="str">
        <f>IFERROR(VLOOKUP(K6,$B$6:$E$8,2,FALSE),C7)</f>
        <v>Foi verificado que o(s) acesso(s) à(s) boca(s) de visita estão conforme a norma.</v>
      </c>
      <c r="H6" s="4" t="str">
        <f>IFERROR(VLOOKUP(K6,$B$6:$E$8,3,FALSE),D7)</f>
        <v>Nada consta.</v>
      </c>
      <c r="I6" s="4" t="b">
        <f>IFERROR(VLOOKUP(K6,$B$6:$E$8,4,FALSE),E7)</f>
        <v>1</v>
      </c>
      <c r="K6" s="3" t="s">
        <v>7</v>
      </c>
    </row>
    <row r="7" spans="1:11" ht="100.05" customHeight="1" x14ac:dyDescent="0.3">
      <c r="A7" s="4" t="s">
        <v>13</v>
      </c>
      <c r="B7" s="4" t="s">
        <v>38</v>
      </c>
      <c r="C7" s="4" t="s">
        <v>29</v>
      </c>
      <c r="D7" s="4" t="s">
        <v>16</v>
      </c>
      <c r="E7" s="4" t="b">
        <v>1</v>
      </c>
      <c r="K7" s="3"/>
    </row>
    <row r="8" spans="1:11" ht="100.05" customHeight="1" x14ac:dyDescent="0.3">
      <c r="A8" s="4" t="s">
        <v>13</v>
      </c>
      <c r="B8" s="4" t="s">
        <v>8</v>
      </c>
      <c r="C8" s="4" t="s">
        <v>30</v>
      </c>
      <c r="D8" s="4" t="s">
        <v>31</v>
      </c>
      <c r="E8" s="4" t="b">
        <v>0</v>
      </c>
      <c r="K8" s="3"/>
    </row>
    <row r="9" spans="1:11" ht="100.05" customHeight="1" x14ac:dyDescent="0.3">
      <c r="A9" s="4" t="s">
        <v>10</v>
      </c>
      <c r="B9" s="4" t="s">
        <v>7</v>
      </c>
      <c r="C9" s="4" t="s">
        <v>32</v>
      </c>
      <c r="D9" s="4" t="s">
        <v>16</v>
      </c>
      <c r="E9" s="4" t="b">
        <v>1</v>
      </c>
      <c r="G9" s="4" t="str">
        <f>IFERROR(VLOOKUP(K9,$B$9:$E$10,2,FALSE),C10)</f>
        <v>Foi verificado que o espaço confinado não possui EPI's em campo.</v>
      </c>
      <c r="H9" s="4" t="str">
        <f>IFERROR(VLOOKUP(K9,$B$9:$E$10,3,FALSE),D10)</f>
        <v>Necessário providenciar os EPI's necessários para operação do espaço confinado.</v>
      </c>
      <c r="I9" s="4" t="b">
        <f>IFERROR(VLOOKUP(K9,$B$9:$E$10,4,FALSE),E10)</f>
        <v>0</v>
      </c>
      <c r="K9" s="3" t="s">
        <v>8</v>
      </c>
    </row>
    <row r="10" spans="1:11" ht="100.05" customHeight="1" x14ac:dyDescent="0.3">
      <c r="A10" s="4" t="s">
        <v>10</v>
      </c>
      <c r="B10" s="4" t="s">
        <v>8</v>
      </c>
      <c r="C10" s="4" t="s">
        <v>33</v>
      </c>
      <c r="D10" s="4" t="s">
        <v>34</v>
      </c>
      <c r="E10" s="4" t="b">
        <v>0</v>
      </c>
      <c r="K10" s="3"/>
    </row>
    <row r="11" spans="1:11" ht="100.05" customHeight="1" x14ac:dyDescent="0.3">
      <c r="A11" s="4" t="s">
        <v>11</v>
      </c>
      <c r="B11" s="4" t="s">
        <v>7</v>
      </c>
      <c r="C11" s="4" t="s">
        <v>35</v>
      </c>
      <c r="D11" s="4" t="s">
        <v>16</v>
      </c>
      <c r="E11" s="4" t="b">
        <v>1</v>
      </c>
      <c r="G11" s="4" t="str">
        <f>IFERROR(VLOOKUP(K11,$B$11:$E$12,2,FALSE),C12)</f>
        <v>Foi verificado que o espaço confinado não possui sistema de resgate em campo.</v>
      </c>
      <c r="H11" s="4" t="str">
        <f>IFERROR(VLOOKUP(K11,$B$11:$E$12,3,FALSE),D12)</f>
        <v>Necessário providenciar um sistema de resgate para o espaço confinado.</v>
      </c>
      <c r="I11" s="4" t="b">
        <f>IFERROR(VLOOKUP(K11,$B$11:$E$12,4,FALSE),E12)</f>
        <v>0</v>
      </c>
      <c r="K11" s="3"/>
    </row>
    <row r="12" spans="1:11" ht="100.05" customHeight="1" x14ac:dyDescent="0.3">
      <c r="A12" s="4" t="s">
        <v>11</v>
      </c>
      <c r="B12" s="4" t="s">
        <v>8</v>
      </c>
      <c r="C12" s="4" t="s">
        <v>36</v>
      </c>
      <c r="D12" s="4" t="s">
        <v>37</v>
      </c>
      <c r="E12" s="4" t="b">
        <v>0</v>
      </c>
      <c r="K12" s="3"/>
    </row>
    <row r="13" spans="1:11" ht="100.05" customHeight="1" x14ac:dyDescent="0.3">
      <c r="A13" s="4" t="s">
        <v>12</v>
      </c>
      <c r="B13" s="4" t="s">
        <v>7</v>
      </c>
      <c r="C13" s="4" t="s">
        <v>39</v>
      </c>
      <c r="D13" s="4" t="s">
        <v>16</v>
      </c>
      <c r="E13" s="4" t="b">
        <v>1</v>
      </c>
      <c r="G13" s="4" t="str">
        <f>IFERROR(VLOOKUP(K13,$B$13:$E$14,2,FALSE),C14)</f>
        <v>Foi verificado que o espaço confinado possui sistema de combate a incêndio em campo.</v>
      </c>
      <c r="H13" s="4" t="str">
        <f>IFERROR(VLOOKUP(K13,$B$13:$E$14,3,FALSE),D14)</f>
        <v>Nada consta.</v>
      </c>
      <c r="I13" s="4" t="b">
        <f>IFERROR(VLOOKUP(K13,$B$13:$E$14,4,FALSE),E14)</f>
        <v>1</v>
      </c>
      <c r="K13" s="3" t="s">
        <v>7</v>
      </c>
    </row>
    <row r="14" spans="1:11" ht="100.05" customHeight="1" x14ac:dyDescent="0.3">
      <c r="A14" s="4" t="s">
        <v>12</v>
      </c>
      <c r="B14" s="4" t="s">
        <v>8</v>
      </c>
      <c r="C14" s="4" t="s">
        <v>40</v>
      </c>
      <c r="D14" s="4" t="s">
        <v>41</v>
      </c>
      <c r="E14" s="4" t="b">
        <v>0</v>
      </c>
      <c r="K14" s="3"/>
    </row>
    <row r="15" spans="1:11" ht="100.05" customHeight="1" x14ac:dyDescent="0.3">
      <c r="A15" s="4" t="s">
        <v>14</v>
      </c>
      <c r="B15" s="4" t="s">
        <v>7</v>
      </c>
      <c r="C15" s="4" t="s">
        <v>42</v>
      </c>
      <c r="D15" s="4" t="s">
        <v>16</v>
      </c>
      <c r="E15" s="4" t="b">
        <v>1</v>
      </c>
      <c r="G15" s="4" t="str">
        <f>IFERROR(VLOOKUP(K15,$B$15:$E$16,2,FALSE),C16)</f>
        <v>Foi verificado que o espaço confinado não possui instruções de operação em campo.</v>
      </c>
      <c r="H15" s="4" t="str">
        <f>IFERROR(VLOOKUP(K15,$B$15:$E$16,3,FALSE),D16)</f>
        <v>Necessário providenciar um manual de instruções de operação em campo para o espaço confinado.</v>
      </c>
      <c r="I15" s="4" t="b">
        <f>IFERROR(VLOOKUP(K15,$B$15:$E$16,4,FALSE),E16)</f>
        <v>0</v>
      </c>
      <c r="K15" s="3"/>
    </row>
    <row r="16" spans="1:11" ht="100.05" customHeight="1" x14ac:dyDescent="0.3">
      <c r="A16" s="4" t="s">
        <v>14</v>
      </c>
      <c r="B16" s="4" t="s">
        <v>8</v>
      </c>
      <c r="C16" s="4" t="s">
        <v>43</v>
      </c>
      <c r="D16" s="4" t="s">
        <v>44</v>
      </c>
      <c r="E16" s="4" t="b">
        <v>0</v>
      </c>
      <c r="K16" s="3"/>
    </row>
    <row r="17" spans="1:11" ht="100.05" customHeight="1" x14ac:dyDescent="0.3">
      <c r="A17" s="4" t="s">
        <v>15</v>
      </c>
      <c r="B17" s="4" t="s">
        <v>7</v>
      </c>
      <c r="C17" s="4" t="s">
        <v>45</v>
      </c>
      <c r="D17" s="4" t="s">
        <v>16</v>
      </c>
      <c r="E17" s="4" t="b">
        <v>1</v>
      </c>
      <c r="G17" s="4" t="str">
        <f>IFERROR(VLOOKUP(K17,$B$17:$E$18,2,FALSE),C18)</f>
        <v>Foi verificado que os meios de acesso ao espaço confinado são seguros.</v>
      </c>
      <c r="H17" s="4" t="str">
        <f>IFERROR(VLOOKUP(K17,$B$17:$E$18,3,FALSE),D18)</f>
        <v>Nada consta.</v>
      </c>
      <c r="I17" s="4" t="b">
        <f>IFERROR(VLOOKUP(K17,$B$17:$E$18,4,FALSE),E18)</f>
        <v>1</v>
      </c>
      <c r="K17" s="3" t="s">
        <v>7</v>
      </c>
    </row>
    <row r="18" spans="1:11" ht="100.05" customHeight="1" x14ac:dyDescent="0.3">
      <c r="A18" s="4" t="s">
        <v>15</v>
      </c>
      <c r="B18" s="4" t="s">
        <v>8</v>
      </c>
      <c r="C18" s="4" t="s">
        <v>46</v>
      </c>
      <c r="D18" s="4" t="s">
        <v>47</v>
      </c>
      <c r="E18" s="4" t="b">
        <v>0</v>
      </c>
      <c r="K18" s="6"/>
    </row>
    <row r="19" spans="1:11" ht="100.05" customHeight="1" x14ac:dyDescent="0.3"/>
    <row r="20" spans="1:11" ht="100.05" customHeight="1" x14ac:dyDescent="0.3"/>
    <row r="21" spans="1:11" ht="100.05" customHeight="1" x14ac:dyDescent="0.3"/>
    <row r="22" spans="1:11" ht="100.05" customHeight="1" x14ac:dyDescent="0.3"/>
    <row r="23" spans="1:11" ht="100.05" customHeight="1" x14ac:dyDescent="0.3"/>
    <row r="24" spans="1:11" ht="100.05" customHeight="1" x14ac:dyDescent="0.3"/>
    <row r="25" spans="1:11" ht="100.05" customHeight="1" x14ac:dyDescent="0.3"/>
    <row r="26" spans="1:11" ht="100.05" customHeight="1" x14ac:dyDescent="0.3"/>
    <row r="27" spans="1:11" ht="100.05" customHeight="1" x14ac:dyDescent="0.3"/>
    <row r="28" spans="1:11" ht="100.05" customHeight="1" x14ac:dyDescent="0.3"/>
    <row r="29" spans="1:11" ht="100.05" customHeight="1" x14ac:dyDescent="0.3"/>
    <row r="30" spans="1:11" ht="100.05" customHeight="1" x14ac:dyDescent="0.3"/>
    <row r="31" spans="1:11" ht="100.05" customHeight="1" x14ac:dyDescent="0.3"/>
    <row r="32" spans="1:11" ht="100.05" customHeight="1" x14ac:dyDescent="0.3"/>
    <row r="33" ht="100.05" customHeight="1" x14ac:dyDescent="0.3"/>
    <row r="34" ht="100.05" customHeight="1" x14ac:dyDescent="0.3"/>
    <row r="35" ht="100.05" customHeight="1" x14ac:dyDescent="0.3"/>
    <row r="36" ht="100.05" customHeight="1" x14ac:dyDescent="0.3"/>
    <row r="37" ht="100.05" customHeight="1" x14ac:dyDescent="0.3"/>
    <row r="38" ht="100.05" customHeight="1" x14ac:dyDescent="0.3"/>
    <row r="39" ht="100.05" customHeight="1" x14ac:dyDescent="0.3"/>
    <row r="40" ht="100.05" customHeight="1" x14ac:dyDescent="0.3"/>
    <row r="41" ht="100.05" customHeight="1" x14ac:dyDescent="0.3"/>
    <row r="42" ht="100.05" customHeight="1" x14ac:dyDescent="0.3"/>
    <row r="43" ht="100.05" customHeight="1" x14ac:dyDescent="0.3"/>
    <row r="44" ht="100.05" customHeight="1" x14ac:dyDescent="0.3"/>
    <row r="45" ht="100.05" customHeight="1" x14ac:dyDescent="0.3"/>
    <row r="46" ht="100.05" customHeight="1" x14ac:dyDescent="0.3"/>
    <row r="47" ht="100.05" customHeight="1" x14ac:dyDescent="0.3"/>
    <row r="48" ht="100.05" customHeight="1" x14ac:dyDescent="0.3"/>
    <row r="49" ht="100.05" customHeight="1" x14ac:dyDescent="0.3"/>
    <row r="50" ht="100.05" customHeight="1" x14ac:dyDescent="0.3"/>
    <row r="51" ht="100.05" customHeight="1" x14ac:dyDescent="0.3"/>
    <row r="52" ht="100.05" customHeight="1" x14ac:dyDescent="0.3"/>
    <row r="53" ht="100.05" customHeight="1" x14ac:dyDescent="0.3"/>
    <row r="54" ht="100.05" customHeight="1" x14ac:dyDescent="0.3"/>
    <row r="55" ht="100.05" customHeight="1" x14ac:dyDescent="0.3"/>
    <row r="56" ht="100.05" customHeight="1" x14ac:dyDescent="0.3"/>
    <row r="57" ht="100.05" customHeight="1" x14ac:dyDescent="0.3"/>
    <row r="58" ht="100.05" customHeight="1" x14ac:dyDescent="0.3"/>
    <row r="59" ht="100.05" customHeight="1" x14ac:dyDescent="0.3"/>
    <row r="60" ht="100.05" customHeight="1" x14ac:dyDescent="0.3"/>
    <row r="61" ht="100.05" customHeight="1" x14ac:dyDescent="0.3"/>
    <row r="62" ht="100.05" customHeight="1" x14ac:dyDescent="0.3"/>
    <row r="63" ht="100.05" customHeight="1" x14ac:dyDescent="0.3"/>
    <row r="64" ht="100.05" customHeight="1" x14ac:dyDescent="0.3"/>
    <row r="65" ht="100.05" customHeight="1" x14ac:dyDescent="0.3"/>
    <row r="66" ht="100.05" customHeight="1" x14ac:dyDescent="0.3"/>
  </sheetData>
  <conditionalFormatting sqref="A1:XFD1048576">
    <cfRule type="notContainsBlanks" dxfId="0" priority="1" stopIfTrue="1">
      <formula>LEN(TRIM(A1))&gt;0</formula>
    </cfRule>
  </conditionalFormatting>
  <pageMargins left="0.511811024" right="0.511811024" top="0.78740157499999996" bottom="0.78740157499999996" header="0.31496062000000002" footer="0.31496062000000002"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_rels/item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.xml"/></Relationships>
</file>

<file path=customXml/_rels/item3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3.xml"/></Relationships>
</file>

<file path=customXml/item1.xml><?xml version="1.0" encoding="utf-8"?>
<ct:contentTypeSchema xmlns:ct="http://schemas.microsoft.com/office/2006/metadata/contentType" xmlns:ma="http://schemas.microsoft.com/office/2006/metadata/properties/metaAttributes" ct:_="" ma:_="" ma:contentTypeName="Documento" ma:contentTypeID="0x0101004F3A185BD7102C42B2EC6ADE4449DCBA" ma:contentTypeVersion="17" ma:contentTypeDescription="Crie um novo documento." ma:contentTypeScope="" ma:versionID="822e4f92495289219241257366a60112">
  <xsd:schema xmlns:xsd="http://www.w3.org/2001/XMLSchema" xmlns:xs="http://www.w3.org/2001/XMLSchema" xmlns:p="http://schemas.microsoft.com/office/2006/metadata/properties" xmlns:ns2="69717a94-1b9a-4ab7-bbe6-c7b271a90916" xmlns:ns3="bee5f45c-8306-44e6-82ab-1222d0764321" targetNamespace="http://schemas.microsoft.com/office/2006/metadata/properties" ma:root="true" ma:fieldsID="ee56c8b7123c3cf10cb2d19096d143b0" ns2:_="" ns3:_="">
    <xsd:import namespace="69717a94-1b9a-4ab7-bbe6-c7b271a90916"/>
    <xsd:import namespace="bee5f45c-8306-44e6-82ab-1222d0764321"/>
    <xsd:element name="properties">
      <xsd:complexType>
        <xsd:sequence>
          <xsd:element name="documentManagement">
            <xsd:complexType>
              <xsd:all>
                <xsd:element ref="ns2:MediaServiceMetadata" minOccurs="0"/>
                <xsd:element ref="ns2:MediaServiceFastMetadata" minOccurs="0"/>
                <xsd:element ref="ns2:MediaServiceDateTaken" minOccurs="0"/>
                <xsd:element ref="ns2:MediaLengthInSeconds" minOccurs="0"/>
                <xsd:element ref="ns3:TaxCatchAll" minOccurs="0"/>
                <xsd:element ref="ns2:MediaServiceOCR" minOccurs="0"/>
                <xsd:element ref="ns2:MediaServiceGenerationTime" minOccurs="0"/>
                <xsd:element ref="ns2:MediaServiceEventHashCode" minOccurs="0"/>
                <xsd:element ref="ns2:lcf76f155ced4ddcb4097134ff3c332f" minOccurs="0"/>
                <xsd:element ref="ns3:SharedWithUsers" minOccurs="0"/>
                <xsd:element ref="ns3:SharedWithDetails" minOccurs="0"/>
                <xsd:element ref="ns2:MediaServiceLocation" minOccurs="0"/>
                <xsd:element ref="ns2:MediaServiceObjectDetectorVersions" minOccurs="0"/>
                <xsd:element ref="ns2:MediaServiceSearchProperties" minOccurs="0"/>
              </xsd:all>
            </xsd:complexType>
          </xsd:element>
        </xsd:sequence>
      </xsd:complex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69717a94-1b9a-4ab7-bbe6-c7b271a90916" elementFormDefault="qualified">
    <xsd:import namespace="http://schemas.microsoft.com/office/2006/documentManagement/types"/>
    <xsd:import namespace="http://schemas.microsoft.com/office/infopath/2007/PartnerControls"/>
    <xsd:element name="MediaServiceMetadata" ma:index="8" nillable="true" ma:displayName="MediaServiceMetadata" ma:hidden="true" ma:internalName="MediaServiceMetadata" ma:readOnly="true">
      <xsd:simpleType>
        <xsd:restriction base="dms:Note"/>
      </xsd:simpleType>
    </xsd:element>
    <xsd:element name="MediaServiceFastMetadata" ma:index="9" nillable="true" ma:displayName="MediaServiceFastMetadata" ma:hidden="true" ma:internalName="MediaServiceFastMetadata" ma:readOnly="true">
      <xsd:simpleType>
        <xsd:restriction base="dms:Note"/>
      </xsd:simpleType>
    </xsd:element>
    <xsd:element name="MediaServiceDateTaken" ma:index="10" nillable="true" ma:displayName="MediaServiceDateTaken" ma:hidden="true" ma:indexed="true" ma:internalName="MediaServiceDateTaken" ma:readOnly="true">
      <xsd:simpleType>
        <xsd:restriction base="dms:Text"/>
      </xsd:simpleType>
    </xsd:element>
    <xsd:element name="MediaLengthInSeconds" ma:index="11" nillable="true" ma:displayName="MediaLengthInSeconds" ma:hidden="true" ma:internalName="MediaLengthInSeconds" ma:readOnly="true">
      <xsd:simpleType>
        <xsd:restriction base="dms:Unknown"/>
      </xsd:simpleType>
    </xsd:element>
    <xsd:element name="MediaServiceOCR" ma:index="13" nillable="true" ma:displayName="Extracted Text" ma:internalName="MediaServiceOCR" ma:readOnly="true">
      <xsd:simpleType>
        <xsd:restriction base="dms:Note">
          <xsd:maxLength value="255"/>
        </xsd:restriction>
      </xsd:simpleType>
    </xsd:element>
    <xsd:element name="MediaServiceGenerationTime" ma:index="14" nillable="true" ma:displayName="MediaServiceGenerationTime" ma:hidden="true" ma:internalName="MediaServiceGenerationTime" ma:readOnly="true">
      <xsd:simpleType>
        <xsd:restriction base="dms:Text"/>
      </xsd:simpleType>
    </xsd:element>
    <xsd:element name="MediaServiceEventHashCode" ma:index="15" nillable="true" ma:displayName="MediaServiceEventHashCode" ma:hidden="true" ma:internalName="MediaServiceEventHashCode" ma:readOnly="true">
      <xsd:simpleType>
        <xsd:restriction base="dms:Text"/>
      </xsd:simpleType>
    </xsd:element>
    <xsd:element name="lcf76f155ced4ddcb4097134ff3c332f" ma:index="17" nillable="true" ma:taxonomy="true" ma:internalName="lcf76f155ced4ddcb4097134ff3c332f" ma:taxonomyFieldName="MediaServiceImageTags" ma:displayName="Marcações de imagem" ma:readOnly="false" ma:fieldId="{5cf76f15-5ced-4ddc-b409-7134ff3c332f}" ma:taxonomyMulti="true" ma:sspId="56c75357-09a3-42ac-b7f2-1246390df0cc" ma:termSetId="09814cd3-568e-fe90-9814-8d621ff8fb84" ma:anchorId="fba54fb3-c3e1-fe81-a776-ca4b69148c4d" ma:open="true" ma:isKeyword="false">
      <xsd:complexType>
        <xsd:sequence>
          <xsd:element ref="pc:Terms" minOccurs="0" maxOccurs="1"/>
        </xsd:sequence>
      </xsd:complexType>
    </xsd:element>
    <xsd:element name="MediaServiceLocation" ma:index="20" nillable="true" ma:displayName="Location" ma:description="" ma:indexed="true" ma:internalName="MediaServiceLocation" ma:readOnly="true">
      <xsd:simpleType>
        <xsd:restriction base="dms:Text"/>
      </xsd:simpleType>
    </xsd:element>
    <xsd:element name="MediaServiceObjectDetectorVersions" ma:index="21" nillable="true" ma:displayName="MediaServiceObjectDetectorVersions" ma:description="" ma:hidden="true" ma:indexed="true" ma:internalName="MediaServiceObjectDetectorVersions" ma:readOnly="true">
      <xsd:simpleType>
        <xsd:restriction base="dms:Text"/>
      </xsd:simpleType>
    </xsd:element>
    <xsd:element name="MediaServiceSearchProperties" ma:index="22" nillable="true" ma:displayName="MediaServiceSearchProperties" ma:hidden="true" ma:internalName="MediaServiceSearchProperties" ma:readOnly="true">
      <xsd:simpleType>
        <xsd:restriction base="dms:Note"/>
      </xsd:simple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bee5f45c-8306-44e6-82ab-1222d0764321" elementFormDefault="qualified">
    <xsd:import namespace="http://schemas.microsoft.com/office/2006/documentManagement/types"/>
    <xsd:import namespace="http://schemas.microsoft.com/office/infopath/2007/PartnerControls"/>
    <xsd:element name="TaxCatchAll" ma:index="12" nillable="true" ma:displayName="Taxonomy Catch All Column" ma:hidden="true" ma:list="{329d83e8-66f2-4c02-a414-f1d224252ce2}" ma:internalName="TaxCatchAll" ma:showField="CatchAllData" ma:web="bee5f45c-8306-44e6-82ab-1222d0764321">
      <xsd:complexType>
        <xsd:complexContent>
          <xsd:extension base="dms:MultiChoiceLookup">
            <xsd:sequence>
              <xsd:element name="Value" type="dms:Lookup" maxOccurs="unbounded" minOccurs="0" nillable="true"/>
            </xsd:sequence>
          </xsd:extension>
        </xsd:complexContent>
      </xsd:complexType>
    </xsd:element>
    <xsd:element name="SharedWithUsers" ma:index="18" nillable="true" ma:displayName="Compartilhado com" ma:internalName="SharedWithUsers" ma:readOnly="true">
      <xsd:complexType>
        <xsd:complexContent>
          <xsd:extension base="dms:UserMulti">
            <xsd:sequence>
              <xsd:element name="UserInfo" minOccurs="0" maxOccurs="unbounded">
                <xsd:complexType>
                  <xsd:sequence>
                    <xsd:element name="DisplayName" type="xsd:string" minOccurs="0"/>
                    <xsd:element name="AccountId" type="dms:UserId" minOccurs="0" nillable="true"/>
                    <xsd:element name="AccountType" type="xsd:string" minOccurs="0"/>
                  </xsd:sequence>
                </xsd:complexType>
              </xsd:element>
            </xsd:sequence>
          </xsd:extension>
        </xsd:complexContent>
      </xsd:complexType>
    </xsd:element>
    <xsd:element name="SharedWithDetails" ma:index="19" nillable="true" ma:displayName="Detalhes de Compartilhado Com" ma:internalName="SharedWithDetails" ma:readOnly="true">
      <xsd:simpleType>
        <xsd:restriction base="dms:Note">
          <xsd:maxLength value="255"/>
        </xsd:restriction>
      </xsd:simpleType>
    </xsd:element>
  </xsd:schema>
  <xsd:schema xmlns="http://schemas.openxmlformats.org/package/2006/metadata/core-properties" xmlns:xsd="http://www.w3.org/2001/XMLSchema" xmlns:xsi="http://www.w3.org/2001/XMLSchema-instance" xmlns:dc="http://purl.org/dc/elements/1.1/" xmlns:dcterms="http://purl.org/dc/terms/" xmlns:odoc="http://schemas.microsoft.com/internal/obd" targetNamespace="http://schemas.openxmlformats.org/package/2006/metadata/core-properties" elementFormDefault="qualified" attributeFormDefault="unqualified" blockDefault="#all">
    <xsd:import namespace="http://purl.org/dc/elements/1.1/" schemaLocation="http://dublincore.org/schemas/xmls/qdc/2003/04/02/dc.xsd"/>
    <xsd:import namespace="http://purl.org/dc/terms/" schemaLocation="http://dublincore.org/schemas/xmls/qdc/2003/04/02/dcterms.xsd"/>
    <xsd:element name="coreProperties" type="CT_coreProperties"/>
    <xsd:complexType name="CT_coreProperties">
      <xsd:all>
        <xsd:element ref="dc:creator" minOccurs="0" maxOccurs="1"/>
        <xsd:element ref="dcterms:created" minOccurs="0" maxOccurs="1"/>
        <xsd:element ref="dc:identifier" minOccurs="0" maxOccurs="1"/>
        <xsd:element name="contentType" minOccurs="0" maxOccurs="1" type="xsd:string" ma:index="0" ma:displayName="Tipo de Conteúdo"/>
        <xsd:element ref="dc:title" minOccurs="0" maxOccurs="1" ma:index="4" ma:displayName="Título"/>
        <xsd:element ref="dc:subject" minOccurs="0" maxOccurs="1"/>
        <xsd:element ref="dc:description" minOccurs="0" maxOccurs="1"/>
        <xsd:element name="keywords" minOccurs="0" maxOccurs="1" type="xsd:string"/>
        <xsd:element ref="dc:language" minOccurs="0" maxOccurs="1"/>
        <xsd:element name="category" minOccurs="0" maxOccurs="1" type="xsd:string"/>
        <xsd:element name="version" minOccurs="0" maxOccurs="1" type="xsd:string"/>
        <xsd:element name="revision" minOccurs="0" maxOccurs="1" type="xsd:string">
          <xsd:annotation>
            <xsd:documentation>
                        This value indicates the number of saves or revisions. The application is responsible for updating this value after each revision.
                    </xsd:documentation>
          </xsd:annotation>
        </xsd:element>
        <xsd:element name="lastModifiedBy" minOccurs="0" maxOccurs="1" type="xsd:string"/>
        <xsd:element ref="dcterms:modified" minOccurs="0" maxOccurs="1"/>
        <xsd:element name="contentStatus" minOccurs="0" maxOccurs="1" type="xsd:string"/>
      </xsd:all>
    </xsd:complexType>
  </xsd:schema>
  <xs:schema xmlns:pc="http://schemas.microsoft.com/office/infopath/2007/PartnerControls" xmlns:xs="http://www.w3.org/2001/XMLSchema" targetNamespace="http://schemas.microsoft.com/office/infopath/2007/PartnerControls" elementFormDefault="qualified" attributeFormDefault="unqualified">
    <xs:element name="Person">
      <xs:complexType>
        <xs:sequence>
          <xs:element ref="pc:DisplayName" minOccurs="0"/>
          <xs:element ref="pc:AccountId" minOccurs="0"/>
          <xs:element ref="pc:AccountType" minOccurs="0"/>
        </xs:sequence>
      </xs:complexType>
    </xs:element>
    <xs:element name="DisplayName" type="xs:string"/>
    <xs:element name="AccountId" type="xs:string"/>
    <xs:element name="AccountType" type="xs:string"/>
    <xs:element name="BDCAssociatedEntity">
      <xs:complexType>
        <xs:sequence>
          <xs:element ref="pc:BDCEntity" minOccurs="0" maxOccurs="unbounded"/>
        </xs:sequence>
        <xs:attribute ref="pc:EntityNamespace"/>
        <xs:attribute ref="pc:EntityName"/>
        <xs:attribute ref="pc:SystemInstanceName"/>
        <xs:attribute ref="pc:AssociationName"/>
      </xs:complexType>
    </xs:element>
    <xs:attribute name="EntityNamespace" type="xs:string"/>
    <xs:attribute name="EntityName" type="xs:string"/>
    <xs:attribute name="SystemInstanceName" type="xs:string"/>
    <xs:attribute name="AssociationName" type="xs:string"/>
    <xs:element name="BDCEntity">
      <xs:complexType>
        <xs:sequence>
          <xs:element ref="pc:EntityDisplayName" minOccurs="0"/>
          <xs:element ref="pc:EntityInstanceReference" minOccurs="0"/>
          <xs:element ref="pc:EntityId1" minOccurs="0"/>
          <xs:element ref="pc:EntityId2" minOccurs="0"/>
          <xs:element ref="pc:EntityId3" minOccurs="0"/>
          <xs:element ref="pc:EntityId4" minOccurs="0"/>
          <xs:element ref="pc:EntityId5" minOccurs="0"/>
        </xs:sequence>
      </xs:complexType>
    </xs:element>
    <xs:element name="EntityDisplayName" type="xs:string"/>
    <xs:element name="EntityInstanceReference" type="xs:string"/>
    <xs:element name="EntityId1" type="xs:string"/>
    <xs:element name="EntityId2" type="xs:string"/>
    <xs:element name="EntityId3" type="xs:string"/>
    <xs:element name="EntityId4" type="xs:string"/>
    <xs:element name="EntityId5" type="xs:string"/>
    <xs:element name="Terms">
      <xs:complexType>
        <xs:sequence>
          <xs:element ref="pc:TermInfo" minOccurs="0" maxOccurs="unbounded"/>
        </xs:sequence>
      </xs:complexType>
    </xs:element>
    <xs:element name="TermInfo">
      <xs:complexType>
        <xs:sequence>
          <xs:element ref="pc:TermName" minOccurs="0"/>
          <xs:element ref="pc:TermId" minOccurs="0"/>
        </xs:sequence>
      </xs:complexType>
    </xs:element>
    <xs:element name="TermName" type="xs:string"/>
    <xs:element name="TermId" type="xs:string"/>
  </xs:schema>
</ct:contentTypeSchema>
</file>

<file path=customXml/item2.xml><?xml version="1.0" encoding="utf-8"?>
<?mso-contentType ?>
<FormTemplates xmlns="http://schemas.microsoft.com/sharepoint/v3/contenttype/forms">
  <Display>DocumentLibraryForm</Display>
  <Edit>DocumentLibraryForm</Edit>
  <New>DocumentLibraryForm</New>
</FormTemplates>
</file>

<file path=customXml/item3.xml><?xml version="1.0" encoding="utf-8"?>
<p:properties xmlns:p="http://schemas.microsoft.com/office/2006/metadata/properties" xmlns:xsi="http://www.w3.org/2001/XMLSchema-instance" xmlns:pc="http://schemas.microsoft.com/office/infopath/2007/PartnerControls">
  <documentManagement>
    <TaxCatchAll xmlns="bee5f45c-8306-44e6-82ab-1222d0764321" xsi:nil="true"/>
    <lcf76f155ced4ddcb4097134ff3c332f xmlns="69717a94-1b9a-4ab7-bbe6-c7b271a90916">
      <Terms xmlns="http://schemas.microsoft.com/office/infopath/2007/PartnerControls"/>
    </lcf76f155ced4ddcb4097134ff3c332f>
  </documentManagement>
</p:properties>
</file>

<file path=customXml/itemProps1.xml><?xml version="1.0" encoding="utf-8"?>
<ds:datastoreItem xmlns:ds="http://schemas.openxmlformats.org/officeDocument/2006/customXml" ds:itemID="{E7F802DD-D80C-412A-99AD-4007453025E3}"/>
</file>

<file path=customXml/itemProps2.xml><?xml version="1.0" encoding="utf-8"?>
<ds:datastoreItem xmlns:ds="http://schemas.openxmlformats.org/officeDocument/2006/customXml" ds:itemID="{66B27944-1F71-4C5C-81C7-97D84C0ECB57}"/>
</file>

<file path=customXml/itemProps3.xml><?xml version="1.0" encoding="utf-8"?>
<ds:datastoreItem xmlns:ds="http://schemas.openxmlformats.org/officeDocument/2006/customXml" ds:itemID="{A9BC7938-B361-4BDE-87CB-A5D6FE69937F}"/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Planilhas</vt:lpstr>
      </vt:variant>
      <vt:variant>
        <vt:i4>1</vt:i4>
      </vt:variant>
      <vt:variant>
        <vt:lpstr>Intervalos Nomeados</vt:lpstr>
      </vt:variant>
      <vt:variant>
        <vt:i4>1</vt:i4>
      </vt:variant>
    </vt:vector>
  </HeadingPairs>
  <TitlesOfParts>
    <vt:vector size="2" baseType="lpstr">
      <vt:lpstr>RELATÓRIO</vt:lpstr>
      <vt:lpstr>RELATÓRIO!Titulos_de_impressao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Raphael Resende - Conerge Engenharia</dc:creator>
  <cp:lastModifiedBy>Raphael Resende - Conerge Engenharia</cp:lastModifiedBy>
  <cp:lastPrinted>2025-02-20T15:42:10Z</cp:lastPrinted>
  <dcterms:created xsi:type="dcterms:W3CDTF">2024-09-26T13:52:18Z</dcterms:created>
  <dcterms:modified xsi:type="dcterms:W3CDTF">2025-02-21T18:41:14Z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ContentTypeId">
    <vt:lpwstr>0x0101004F3A185BD7102C42B2EC6ADE4449DCBA</vt:lpwstr>
  </property>
</Properties>
</file>